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882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45621"/>
</workbook>
</file>

<file path=xl/calcChain.xml><?xml version="1.0" encoding="utf-8"?>
<calcChain xmlns="http://schemas.openxmlformats.org/spreadsheetml/2006/main">
  <c r="H8" i="36" l="1"/>
  <c r="G8" i="36"/>
  <c r="H7" i="36"/>
  <c r="G7" i="36"/>
  <c r="H6" i="36"/>
  <c r="G6" i="36"/>
</calcChain>
</file>

<file path=xl/comments1.xml><?xml version="1.0" encoding="utf-8"?>
<comments xmlns="http://schemas.openxmlformats.org/spreadsheetml/2006/main">
  <authors>
    <author>ipongrac</author>
  </authors>
  <commentList>
    <comment ref="N31" author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<sst xmlns="http://schemas.openxmlformats.org/spreadsheetml/2006/main" count="415" uniqueCount="197">
  <si>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</si>
  <si>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</si>
  <si>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</si>
  <si>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</si>
  <si>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</si>
  <si>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</si>
  <si>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</si>
  <si>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</si>
  <si>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</si>
  <si>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</si>
  <si>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</si>
  <si>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</si>
  <si>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</si>
  <si>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</si>
  <si>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</si>
  <si>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</si>
  <si>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</si>
  <si>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</si>
  <si>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</si>
  <si>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</si>
  <si>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</si>
  <si>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</si>
  <si>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</si>
  <si>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</si>
  <si>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</si>
  <si>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</si>
  <si>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</si>
  <si>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</si>
  <si>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</si>
  <si>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</si>
  <si>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</si>
  <si>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</si>
  <si>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</si>
  <si>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</si>
  <si>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</si>
  <si>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</si>
  <si>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</si>
  <si>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</si>
  <si>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</si>
  <si>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</si>
  <si>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</si>
  <si>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</si>
  <si>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</si>
  <si>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</si>
  <si>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</si>
  <si>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</si>
  <si>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</si>
  <si>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</si>
  <si>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</si>
  <si>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</si>
  <si>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</si>
  <si>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</si>
  <si>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</si>
  <si>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</si>
  <si>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</si>
  <si>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</si>
  <si>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</si>
  <si>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</si>
  <si>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</si>
  <si>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</si>
  <si>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</si>
  <si>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</si>
  <si>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</si>
  <si>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</si>
  <si>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</si>
  <si>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</si>
  <si>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</si>
  <si>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</si>
  <si>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</si>
  <si>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</si>
  <si>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</si>
  <si>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</si>
  <si>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</si>
  <si>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</si>
  <si>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</si>
  <si>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</si>
  <si>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</si>
  <si>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</si>
  <si>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</si>
  <si>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</si>
  <si>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</si>
  <si>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</si>
  <si>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</si>
  <si>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</si>
  <si>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</si>
  <si>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</si>
  <si>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</si>
  <si>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</si>
  <si>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</si>
  <si>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</si>
  <si>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</si>
  <si>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</si>
  <si>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</si>
  <si>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</si>
  <si>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</si>
  <si>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</si>
  <si>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</si>
  <si>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</si>
  <si>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</si>
  <si>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</si>
  <si>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</si>
  <si>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</si>
  <si>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</si>
  <si>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</si>
  <si>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</si>
  <si>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</si>
  <si>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</si>
  <si>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</si>
  <si>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</si>
  <si>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</si>
  <si>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</si>
  <si>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</si>
  <si>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</si>
  <si>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</si>
  <si>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</si>
  <si>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</si>
  <si>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</si>
  <si>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</si>
  <si>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</si>
  <si>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</si>
  <si>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</si>
  <si>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</si>
  <si>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</si>
  <si>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</si>
  <si>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</si>
  <si>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</si>
  <si>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</si>
  <si>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</si>
  <si>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</si>
  <si>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</si>
  <si>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</si>
  <si>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</si>
  <si>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</si>
  <si>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</si>
  <si>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</si>
  <si>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</si>
  <si>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</si>
  <si>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</si>
  <si>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</si>
  <si>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</si>
  <si>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</si>
  <si>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</si>
  <si>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</si>
  <si>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</si>
  <si>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</si>
  <si>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</si>
  <si>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</si>
  <si>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</si>
  <si>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</si>
  <si>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</si>
  <si>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</si>
  <si>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</si>
  <si>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</si>
  <si>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</si>
  <si>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</si>
  <si>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</si>
  <si>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</si>
  <si>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</si>
  <si>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</si>
  <si>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</si>
  <si>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</si>
  <si>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</si>
  <si>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</si>
  <si>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</si>
  <si>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I.-III.</t>
  </si>
  <si>
    <t>I.-III.2017.</t>
  </si>
  <si>
    <t>I.-III.2016.</t>
  </si>
  <si>
    <t>III.2017.</t>
  </si>
  <si>
    <t>I. - III.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</si>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</sst>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3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20" xfId="1" applyFont="1" applyBorder="1"/>
    <xf numFmtId="0" fontId="13" fillId="0" borderId="9" xfId="1" applyFont="1" applyBorder="1"/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right" indent="2"/>
    </xf>
    <xf numFmtId="3" fontId="12" fillId="0" borderId="5" xfId="0" applyNumberFormat="1" applyFont="1" applyFill="1" applyBorder="1" applyAlignment="1">
      <alignment horizontal="right" indent="2"/>
    </xf>
    <xf numFmtId="3" fontId="12" fillId="0" borderId="0" xfId="0" applyNumberFormat="1" applyFont="1" applyFill="1" applyBorder="1" applyAlignment="1">
      <alignment horizontal="right" indent="2"/>
    </xf>
    <xf numFmtId="165" fontId="12" fillId="0" borderId="6" xfId="0" applyNumberFormat="1" applyFont="1" applyFill="1" applyBorder="1" applyAlignment="1">
      <alignment horizontal="right" indent="2"/>
    </xf>
    <xf numFmtId="165" fontId="12" fillId="0" borderId="0" xfId="0" applyNumberFormat="1" applyFont="1" applyFill="1" applyBorder="1" applyAlignment="1">
      <alignment horizontal="right" indent="2"/>
    </xf>
    <xf numFmtId="3" fontId="13" fillId="0" borderId="0" xfId="0" applyNumberFormat="1" applyFont="1" applyFill="1" applyBorder="1" applyAlignment="1">
      <alignment horizontal="right" indent="2"/>
    </xf>
    <xf numFmtId="3" fontId="13" fillId="0" borderId="3" xfId="0" applyNumberFormat="1" applyFont="1" applyFill="1" applyBorder="1" applyAlignment="1">
      <alignment horizontal="right" indent="2"/>
    </xf>
    <xf numFmtId="165" fontId="13" fillId="0" borderId="4" xfId="0" applyNumberFormat="1" applyFont="1" applyFill="1" applyBorder="1" applyAlignment="1">
      <alignment horizontal="right" indent="2"/>
    </xf>
    <xf numFmtId="165" fontId="13" fillId="0" borderId="0" xfId="0" applyNumberFormat="1" applyFont="1" applyFill="1" applyBorder="1" applyAlignment="1">
      <alignment horizontal="right" indent="2"/>
    </xf>
    <xf numFmtId="3" fontId="13" fillId="0" borderId="0" xfId="0" applyNumberFormat="1" applyFont="1" applyFill="1" applyBorder="1" applyAlignment="1">
      <alignment horizontal="right" vertical="center" indent="2"/>
    </xf>
    <xf numFmtId="3" fontId="13" fillId="0" borderId="3" xfId="0" applyNumberFormat="1" applyFont="1" applyFill="1" applyBorder="1" applyAlignment="1">
      <alignment horizontal="right" vertical="center" indent="2"/>
    </xf>
    <xf numFmtId="165" fontId="13" fillId="0" borderId="4" xfId="0" applyNumberFormat="1" applyFont="1" applyFill="1" applyBorder="1" applyAlignment="1">
      <alignment horizontal="right" vertical="center" indent="2"/>
    </xf>
    <xf numFmtId="165" fontId="13" fillId="0" borderId="0" xfId="0" applyNumberFormat="1" applyFont="1" applyFill="1" applyBorder="1" applyAlignment="1">
      <alignment horizontal="right" vertical="center" indent="2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/>
    </xf>
    <xf numFmtId="0" fontId="13" fillId="0" borderId="4" xfId="0" applyFont="1" applyFill="1" applyBorder="1"/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/>
    </xf>
    <xf numFmtId="0" fontId="13" fillId="0" borderId="6" xfId="0" applyFont="1" applyFill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13824"/>
        <c:axId val="118816128"/>
      </c:lineChart>
      <c:catAx>
        <c:axId val="11881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816128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8816128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81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09696"/>
        <c:axId val="129336064"/>
      </c:barChart>
      <c:catAx>
        <c:axId val="1293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933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33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930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05152"/>
        <c:axId val="129506688"/>
      </c:barChart>
      <c:catAx>
        <c:axId val="1295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95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50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950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8990336"/>
        <c:axId val="118991872"/>
      </c:barChart>
      <c:catAx>
        <c:axId val="11899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91872"/>
        <c:crosses val="autoZero"/>
        <c:auto val="1"/>
        <c:lblAlgn val="ctr"/>
        <c:lblOffset val="100"/>
        <c:noMultiLvlLbl val="0"/>
      </c:catAx>
      <c:valAx>
        <c:axId val="118991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99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9008640"/>
        <c:axId val="119010432"/>
      </c:barChart>
      <c:catAx>
        <c:axId val="11900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9010432"/>
        <c:crosses val="autoZero"/>
        <c:auto val="1"/>
        <c:lblAlgn val="ctr"/>
        <c:lblOffset val="100"/>
        <c:noMultiLvlLbl val="0"/>
      </c:catAx>
      <c:valAx>
        <c:axId val="11901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900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06272"/>
        <c:axId val="121207808"/>
      </c:lineChart>
      <c:catAx>
        <c:axId val="12120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207808"/>
        <c:crosses val="autoZero"/>
        <c:auto val="1"/>
        <c:lblAlgn val="ctr"/>
        <c:lblOffset val="100"/>
        <c:noMultiLvlLbl val="0"/>
      </c:catAx>
      <c:valAx>
        <c:axId val="121207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120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50176"/>
        <c:axId val="121252096"/>
      </c:barChart>
      <c:catAx>
        <c:axId val="12125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majorTickMark val="none"/>
        <c:minorTickMark val="none"/>
        <c:tickLblPos val="nextTo"/>
        <c:crossAx val="121252096"/>
        <c:crosses val="autoZero"/>
        <c:auto val="1"/>
        <c:lblAlgn val="ctr"/>
        <c:lblOffset val="100"/>
        <c:noMultiLvlLbl val="0"/>
      </c:catAx>
      <c:valAx>
        <c:axId val="121252096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125017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4320"/>
        <c:axId val="117865856"/>
      </c:barChart>
      <c:catAx>
        <c:axId val="1178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8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864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77376"/>
        <c:axId val="122290560"/>
      </c:barChart>
      <c:catAx>
        <c:axId val="1178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2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877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20000"/>
        <c:axId val="122321536"/>
      </c:barChart>
      <c:catAx>
        <c:axId val="1223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2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2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320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47200"/>
        <c:axId val="122148736"/>
      </c:barChart>
      <c:catAx>
        <c:axId val="1221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14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14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147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X15" sqref="X15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2"/>
      <c r="C1" s="152"/>
      <c r="D1" s="152"/>
      <c r="E1" s="152"/>
      <c r="F1" s="152"/>
      <c r="G1" s="152"/>
      <c r="H1" s="152"/>
      <c r="I1" s="152"/>
      <c r="J1" s="152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49" t="s">
        <v>36</v>
      </c>
      <c r="E3" s="150"/>
      <c r="F3" s="151"/>
      <c r="G3" s="155" t="s">
        <v>0</v>
      </c>
      <c r="H3" s="156"/>
      <c r="I3" s="156"/>
      <c r="J3" s="156"/>
    </row>
    <row r="4" spans="2:17" ht="17.25" customHeight="1" x14ac:dyDescent="0.25">
      <c r="B4" s="9"/>
      <c r="C4" s="10"/>
      <c r="D4" s="11" t="s">
        <v>24</v>
      </c>
      <c r="E4" s="147" t="s">
        <v>25</v>
      </c>
      <c r="F4" s="148"/>
      <c r="G4" s="157" t="s">
        <v>24</v>
      </c>
      <c r="H4" s="158"/>
      <c r="I4" s="147" t="s">
        <v>25</v>
      </c>
      <c r="J4" s="159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3" t="s">
        <v>150</v>
      </c>
      <c r="H7" s="154"/>
      <c r="I7" s="154"/>
      <c r="J7" s="154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3" t="s">
        <v>153</v>
      </c>
      <c r="H20" s="154"/>
      <c r="I20" s="154"/>
      <c r="J20" s="154"/>
      <c r="K20" s="21"/>
      <c r="L20" s="21"/>
      <c r="Q20" s="3"/>
    </row>
    <row r="21" spans="2:17" ht="18.75" customHeight="1" x14ac:dyDescent="0.25">
      <c r="B21" s="27" t="s">
        <v>168</v>
      </c>
      <c r="C21" s="12"/>
      <c r="D21" s="13">
        <v>6911</v>
      </c>
      <c r="E21" s="14">
        <v>9667</v>
      </c>
      <c r="F21" s="15"/>
      <c r="G21" s="16">
        <v>105.1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7.25" hidden="1" customHeight="1" x14ac:dyDescent="0.25">
      <c r="B25" s="22" t="s">
        <v>27</v>
      </c>
      <c r="C25" s="12"/>
      <c r="D25" s="13"/>
      <c r="E25" s="14"/>
      <c r="F25" s="15"/>
      <c r="G25" s="16"/>
      <c r="H25" s="17"/>
      <c r="I25" s="17"/>
      <c r="K25" s="21"/>
      <c r="L25" s="21"/>
    </row>
    <row r="26" spans="2:17" ht="14.25" hidden="1" customHeight="1" x14ac:dyDescent="0.25">
      <c r="B26" s="22" t="s">
        <v>28</v>
      </c>
      <c r="C26" s="12"/>
      <c r="D26" s="13"/>
      <c r="E26" s="14"/>
      <c r="F26" s="15"/>
      <c r="G26" s="16"/>
      <c r="H26" s="24"/>
      <c r="I26" s="17"/>
      <c r="K26" s="21"/>
      <c r="L26" s="21"/>
    </row>
    <row r="27" spans="2:17" ht="14.25" hidden="1" customHeight="1" x14ac:dyDescent="0.25">
      <c r="B27" s="22" t="s">
        <v>29</v>
      </c>
      <c r="C27" s="12"/>
      <c r="D27" s="13"/>
      <c r="E27" s="14"/>
      <c r="F27" s="15"/>
      <c r="G27" s="16"/>
      <c r="H27" s="17"/>
      <c r="I27" s="17"/>
      <c r="K27" s="21"/>
      <c r="L27" s="21"/>
    </row>
    <row r="28" spans="2:17" ht="17.25" hidden="1" customHeight="1" x14ac:dyDescent="0.25">
      <c r="B28" s="22" t="s">
        <v>30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4.25" hidden="1" customHeight="1" x14ac:dyDescent="0.25">
      <c r="B29" s="22" t="s">
        <v>31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32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/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/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/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/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/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/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W9" sqref="W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8.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1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1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1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1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1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1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1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1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1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1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1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1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1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1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1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1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1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1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1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1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1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1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1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1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1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1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1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1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1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1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1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1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1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1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1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1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1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1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1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1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1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1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1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1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1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1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1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1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1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1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1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1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1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1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1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1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1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1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1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1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1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1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1" style="52" customWidth="1"/>
    <col min="16138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4" t="s">
        <v>152</v>
      </c>
      <c r="F3" s="175"/>
      <c r="G3" s="175"/>
      <c r="H3" s="176"/>
      <c r="I3" s="173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39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7028</v>
      </c>
      <c r="F6" s="34"/>
      <c r="G6" s="120">
        <v>6911</v>
      </c>
      <c r="H6" s="44"/>
      <c r="I6" s="45">
        <v>105.4</v>
      </c>
      <c r="J6" s="45"/>
      <c r="K6" s="45">
        <v>106.9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7008</v>
      </c>
      <c r="F7" s="35"/>
      <c r="G7" s="35">
        <v>6837</v>
      </c>
      <c r="H7" s="47"/>
      <c r="I7" s="48">
        <v>106.1</v>
      </c>
      <c r="J7" s="48"/>
      <c r="K7" s="48">
        <v>108.6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7069</v>
      </c>
      <c r="F8" s="35"/>
      <c r="G8" s="35">
        <v>7065</v>
      </c>
      <c r="H8" s="47"/>
      <c r="I8" s="48">
        <v>104</v>
      </c>
      <c r="J8" s="48"/>
      <c r="K8" s="48">
        <v>103.4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6117</v>
      </c>
      <c r="F10" s="35"/>
      <c r="G10" s="35">
        <v>5918</v>
      </c>
      <c r="H10" s="47"/>
      <c r="I10" s="48">
        <v>103.6</v>
      </c>
      <c r="J10" s="48"/>
      <c r="K10" s="48">
        <v>104.7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4919</v>
      </c>
      <c r="F11" s="122"/>
      <c r="G11" s="122">
        <v>4902</v>
      </c>
      <c r="H11" s="123"/>
      <c r="I11" s="125">
        <v>107.5</v>
      </c>
      <c r="J11" s="125"/>
      <c r="K11" s="125">
        <v>107.1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7794</v>
      </c>
      <c r="F12" s="35"/>
      <c r="G12" s="35">
        <v>7298</v>
      </c>
      <c r="H12" s="47"/>
      <c r="I12" s="48">
        <v>98.4</v>
      </c>
      <c r="J12" s="48"/>
      <c r="K12" s="48">
        <v>103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9633</v>
      </c>
      <c r="F14" s="35"/>
      <c r="G14" s="35">
        <v>9736</v>
      </c>
      <c r="H14" s="47"/>
      <c r="I14" s="48">
        <v>99.2</v>
      </c>
      <c r="J14" s="48"/>
      <c r="K14" s="48">
        <v>95.6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11032</v>
      </c>
      <c r="F15" s="35"/>
      <c r="G15" s="35">
        <v>11060</v>
      </c>
      <c r="H15" s="47"/>
      <c r="I15" s="48">
        <v>97.9</v>
      </c>
      <c r="J15" s="48"/>
      <c r="K15" s="48">
        <v>95.4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8691</v>
      </c>
      <c r="F16" s="35"/>
      <c r="G16" s="35">
        <v>8874</v>
      </c>
      <c r="H16" s="47"/>
      <c r="I16" s="48">
        <v>102.4</v>
      </c>
      <c r="J16" s="48"/>
      <c r="K16" s="48">
        <v>96.5</v>
      </c>
      <c r="L16" s="42"/>
      <c r="M16" s="42"/>
    </row>
    <row r="17" spans="1:14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4" ht="15" customHeight="1" x14ac:dyDescent="0.25">
      <c r="A18" s="65" t="s">
        <v>11</v>
      </c>
      <c r="B18" s="78"/>
      <c r="C18" s="35">
        <v>6588</v>
      </c>
      <c r="D18" s="47"/>
      <c r="E18" s="37">
        <v>7070</v>
      </c>
      <c r="F18" s="35"/>
      <c r="G18" s="35">
        <v>7078</v>
      </c>
      <c r="H18" s="47"/>
      <c r="I18" s="48">
        <v>105.1</v>
      </c>
      <c r="J18" s="48"/>
      <c r="K18" s="48">
        <v>107.3</v>
      </c>
      <c r="L18" s="42"/>
      <c r="M18" s="42"/>
    </row>
    <row r="19" spans="1:14" ht="15" customHeight="1" x14ac:dyDescent="0.25">
      <c r="A19" s="66"/>
      <c r="B19" s="76" t="s">
        <v>61</v>
      </c>
      <c r="C19" s="35">
        <v>5741</v>
      </c>
      <c r="D19" s="47"/>
      <c r="E19" s="37">
        <v>5996</v>
      </c>
      <c r="F19" s="35"/>
      <c r="G19" s="35">
        <v>5880</v>
      </c>
      <c r="H19" s="47"/>
      <c r="I19" s="48">
        <v>103.7</v>
      </c>
      <c r="J19" s="48"/>
      <c r="K19" s="48">
        <v>104.4</v>
      </c>
      <c r="L19" s="42"/>
      <c r="M19" s="42"/>
    </row>
    <row r="20" spans="1:14" ht="15" customHeight="1" x14ac:dyDescent="0.25">
      <c r="A20" s="66"/>
      <c r="B20" s="76" t="s">
        <v>62</v>
      </c>
      <c r="C20" s="35">
        <v>9094</v>
      </c>
      <c r="D20" s="47"/>
      <c r="E20" s="37">
        <v>9114</v>
      </c>
      <c r="F20" s="35"/>
      <c r="G20" s="35">
        <v>9126</v>
      </c>
      <c r="H20" s="47"/>
      <c r="I20" s="48">
        <v>99.9</v>
      </c>
      <c r="J20" s="48"/>
      <c r="K20" s="48">
        <v>100.2</v>
      </c>
      <c r="L20" s="42"/>
      <c r="M20" s="42"/>
    </row>
    <row r="21" spans="1:14" ht="15" customHeight="1" x14ac:dyDescent="0.25">
      <c r="A21" s="66"/>
      <c r="B21" s="76" t="s">
        <v>12</v>
      </c>
      <c r="C21" s="35">
        <v>3994</v>
      </c>
      <c r="D21" s="47"/>
      <c r="E21" s="37">
        <v>4108</v>
      </c>
      <c r="F21" s="35"/>
      <c r="G21" s="35">
        <v>4131</v>
      </c>
      <c r="H21" s="47"/>
      <c r="I21" s="48">
        <v>104.4</v>
      </c>
      <c r="J21" s="48"/>
      <c r="K21" s="48">
        <v>102.9</v>
      </c>
      <c r="L21" s="42"/>
      <c r="M21" s="42"/>
    </row>
    <row r="22" spans="1:14" ht="15" customHeight="1" x14ac:dyDescent="0.25">
      <c r="A22" s="66"/>
      <c r="B22" s="76" t="s">
        <v>63</v>
      </c>
      <c r="C22" s="35">
        <v>3523</v>
      </c>
      <c r="D22" s="47"/>
      <c r="E22" s="37">
        <v>3738</v>
      </c>
      <c r="F22" s="35"/>
      <c r="G22" s="35">
        <v>3712</v>
      </c>
      <c r="H22" s="47"/>
      <c r="I22" s="48">
        <v>108.6</v>
      </c>
      <c r="J22" s="48"/>
      <c r="K22" s="48">
        <v>106.1</v>
      </c>
      <c r="L22" s="42"/>
      <c r="M22" s="42"/>
    </row>
    <row r="23" spans="1:14" ht="15" customHeight="1" x14ac:dyDescent="0.25">
      <c r="A23" s="66"/>
      <c r="B23" s="76" t="s">
        <v>64</v>
      </c>
      <c r="C23" s="35">
        <v>3846</v>
      </c>
      <c r="D23" s="47"/>
      <c r="E23" s="37">
        <v>3930</v>
      </c>
      <c r="F23" s="35"/>
      <c r="G23" s="35">
        <v>4001</v>
      </c>
      <c r="H23" s="47"/>
      <c r="I23" s="48">
        <v>107.9</v>
      </c>
      <c r="J23" s="48"/>
      <c r="K23" s="48">
        <v>102.2</v>
      </c>
      <c r="L23" s="42"/>
      <c r="M23" s="42"/>
    </row>
    <row r="24" spans="1:14" ht="30" customHeight="1" x14ac:dyDescent="0.25">
      <c r="A24" s="66"/>
      <c r="B24" s="75" t="s">
        <v>162</v>
      </c>
      <c r="C24" s="122">
        <v>3989</v>
      </c>
      <c r="D24" s="123"/>
      <c r="E24" s="124">
        <v>4549</v>
      </c>
      <c r="F24" s="122"/>
      <c r="G24" s="122">
        <v>4510</v>
      </c>
      <c r="H24" s="123"/>
      <c r="I24" s="125">
        <v>112</v>
      </c>
      <c r="J24" s="125"/>
      <c r="K24" s="125">
        <v>114</v>
      </c>
      <c r="L24" s="42"/>
      <c r="M24" s="42"/>
    </row>
    <row r="25" spans="1:14" ht="15" customHeight="1" x14ac:dyDescent="0.25">
      <c r="A25" s="66"/>
      <c r="B25" s="76" t="s">
        <v>65</v>
      </c>
      <c r="C25" s="35">
        <v>5101</v>
      </c>
      <c r="D25" s="47"/>
      <c r="E25" s="37">
        <v>5425</v>
      </c>
      <c r="F25" s="35"/>
      <c r="G25" s="35">
        <v>5444</v>
      </c>
      <c r="H25" s="47"/>
      <c r="I25" s="48">
        <v>109.3</v>
      </c>
      <c r="J25" s="48"/>
      <c r="K25" s="48">
        <v>106.4</v>
      </c>
      <c r="L25" s="42"/>
      <c r="M25" s="42"/>
    </row>
    <row r="26" spans="1:14" ht="15" customHeight="1" x14ac:dyDescent="0.25">
      <c r="A26" s="66"/>
      <c r="B26" s="76" t="s">
        <v>66</v>
      </c>
      <c r="C26" s="35">
        <v>5441</v>
      </c>
      <c r="D26" s="47"/>
      <c r="E26" s="37">
        <v>5742</v>
      </c>
      <c r="F26" s="35"/>
      <c r="G26" s="35">
        <v>5624</v>
      </c>
      <c r="H26" s="47"/>
      <c r="I26" s="48">
        <v>104.9</v>
      </c>
      <c r="J26" s="48"/>
      <c r="K26" s="48">
        <v>105.5</v>
      </c>
      <c r="L26" s="42"/>
      <c r="M26" s="42"/>
    </row>
    <row r="27" spans="1:14" ht="15" customHeight="1" x14ac:dyDescent="0.25">
      <c r="A27" s="66"/>
      <c r="B27" s="76" t="s">
        <v>67</v>
      </c>
      <c r="C27" s="35">
        <v>9848</v>
      </c>
      <c r="D27" s="47"/>
      <c r="E27" s="37">
        <v>9197</v>
      </c>
      <c r="F27" s="35"/>
      <c r="G27" s="35">
        <v>9207</v>
      </c>
      <c r="H27" s="47"/>
      <c r="I27" s="48">
        <v>93.2</v>
      </c>
      <c r="J27" s="48"/>
      <c r="K27" s="48">
        <v>93.4</v>
      </c>
      <c r="L27" s="42"/>
      <c r="M27" s="42"/>
    </row>
    <row r="28" spans="1:14" ht="15" customHeight="1" x14ac:dyDescent="0.25">
      <c r="A28" s="66"/>
      <c r="B28" s="76" t="s">
        <v>13</v>
      </c>
      <c r="C28" s="35">
        <v>6100</v>
      </c>
      <c r="D28" s="47"/>
      <c r="E28" s="37">
        <v>6459</v>
      </c>
      <c r="F28" s="35"/>
      <c r="G28" s="35">
        <v>6383</v>
      </c>
      <c r="H28" s="47"/>
      <c r="I28" s="48">
        <v>106.7</v>
      </c>
      <c r="J28" s="48"/>
      <c r="K28" s="48">
        <v>105.9</v>
      </c>
      <c r="L28" s="42"/>
      <c r="M28" s="42"/>
    </row>
    <row r="29" spans="1:14" ht="29.25" customHeight="1" x14ac:dyDescent="0.25">
      <c r="A29" s="66"/>
      <c r="B29" s="75" t="s">
        <v>139</v>
      </c>
      <c r="C29" s="122">
        <v>10722</v>
      </c>
      <c r="D29" s="123"/>
      <c r="E29" s="124">
        <v>10066</v>
      </c>
      <c r="F29" s="122"/>
      <c r="G29" s="122">
        <v>13490</v>
      </c>
      <c r="H29" s="123"/>
      <c r="I29" s="125">
        <v>105.3</v>
      </c>
      <c r="J29" s="125"/>
      <c r="K29" s="125">
        <v>93.9</v>
      </c>
      <c r="L29" s="42"/>
      <c r="M29" s="42"/>
    </row>
    <row r="30" spans="1:14" ht="15" customHeight="1" x14ac:dyDescent="0.25">
      <c r="A30" s="66"/>
      <c r="B30" s="76" t="s">
        <v>14</v>
      </c>
      <c r="C30" s="35">
        <v>4832</v>
      </c>
      <c r="D30" s="47"/>
      <c r="E30" s="37">
        <v>5218</v>
      </c>
      <c r="F30" s="35"/>
      <c r="G30" s="35">
        <v>5009</v>
      </c>
      <c r="H30" s="47"/>
      <c r="I30" s="48">
        <v>103.7</v>
      </c>
      <c r="J30" s="48"/>
      <c r="K30" s="48">
        <v>108</v>
      </c>
      <c r="L30" s="42"/>
      <c r="M30" s="42"/>
    </row>
    <row r="31" spans="1:14" ht="15" customHeight="1" x14ac:dyDescent="0.25">
      <c r="A31" s="66"/>
      <c r="B31" s="76" t="s">
        <v>15</v>
      </c>
      <c r="C31" s="35">
        <v>5526</v>
      </c>
      <c r="D31" s="47"/>
      <c r="E31" s="37">
        <v>5833</v>
      </c>
      <c r="F31" s="35"/>
      <c r="G31" s="35">
        <v>5793</v>
      </c>
      <c r="H31" s="47"/>
      <c r="I31" s="48">
        <v>105</v>
      </c>
      <c r="J31" s="48"/>
      <c r="K31" s="48">
        <v>105.6</v>
      </c>
      <c r="L31" s="42"/>
      <c r="M31" s="42"/>
    </row>
    <row r="32" spans="1:14" ht="15" customHeight="1" x14ac:dyDescent="0.25">
      <c r="A32" s="66"/>
      <c r="B32" s="76" t="s">
        <v>16</v>
      </c>
      <c r="C32" s="35">
        <v>4084</v>
      </c>
      <c r="D32" s="47"/>
      <c r="E32" s="37">
        <v>4302</v>
      </c>
      <c r="F32" s="35"/>
      <c r="G32" s="35">
        <v>4276</v>
      </c>
      <c r="H32" s="47"/>
      <c r="I32" s="48">
        <v>107.5</v>
      </c>
      <c r="J32" s="48"/>
      <c r="K32" s="48">
        <v>105.3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5376</v>
      </c>
      <c r="F33" s="35"/>
      <c r="G33" s="35">
        <v>5241</v>
      </c>
      <c r="H33" s="47"/>
      <c r="I33" s="48">
        <v>102.9</v>
      </c>
      <c r="J33" s="48"/>
      <c r="K33" s="48">
        <v>102.2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12573</v>
      </c>
      <c r="F34" s="35"/>
      <c r="G34" s="35">
        <v>12191</v>
      </c>
      <c r="H34" s="47"/>
      <c r="I34" s="48">
        <v>108.2</v>
      </c>
      <c r="J34" s="48"/>
      <c r="K34" s="48">
        <v>125.7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7907</v>
      </c>
      <c r="F35" s="35"/>
      <c r="G35" s="35">
        <v>7277</v>
      </c>
      <c r="H35" s="47"/>
      <c r="I35" s="48">
        <v>121.7</v>
      </c>
      <c r="J35" s="48"/>
      <c r="K35" s="48">
        <v>107.3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5994</v>
      </c>
      <c r="F36" s="35"/>
      <c r="G36" s="35">
        <v>5959</v>
      </c>
      <c r="H36" s="47"/>
      <c r="I36" s="48">
        <v>105.6</v>
      </c>
      <c r="J36" s="48"/>
      <c r="K36" s="48">
        <v>101.9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5902</v>
      </c>
      <c r="F37" s="35"/>
      <c r="G37" s="35">
        <v>5970</v>
      </c>
      <c r="H37" s="47"/>
      <c r="I37" s="48">
        <v>101.2</v>
      </c>
      <c r="J37" s="48"/>
      <c r="K37" s="48">
        <v>93.4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7341</v>
      </c>
      <c r="F38" s="35"/>
      <c r="G38" s="35">
        <v>6376</v>
      </c>
      <c r="H38" s="47"/>
      <c r="I38" s="48">
        <v>101.8</v>
      </c>
      <c r="J38" s="48"/>
      <c r="K38" s="48">
        <v>121.9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4216</v>
      </c>
      <c r="F39" s="35"/>
      <c r="G39" s="35">
        <v>4091</v>
      </c>
      <c r="H39" s="47"/>
      <c r="I39" s="48">
        <v>107.7</v>
      </c>
      <c r="J39" s="48"/>
      <c r="K39" s="48">
        <v>107.7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4527</v>
      </c>
      <c r="F40" s="35"/>
      <c r="G40" s="35">
        <v>4507</v>
      </c>
      <c r="H40" s="47"/>
      <c r="I40" s="48">
        <v>107.2</v>
      </c>
      <c r="J40" s="48"/>
      <c r="K40" s="48">
        <v>105.7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6434</v>
      </c>
      <c r="F41" s="35"/>
      <c r="G41" s="35">
        <v>6382</v>
      </c>
      <c r="H41" s="47"/>
      <c r="I41" s="48">
        <v>105.4</v>
      </c>
      <c r="J41" s="48"/>
      <c r="K41" s="48">
        <v>104.7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0" t="s">
        <v>75</v>
      </c>
      <c r="B43" s="161"/>
      <c r="C43" s="122">
        <v>8734</v>
      </c>
      <c r="D43" s="123"/>
      <c r="E43" s="124">
        <v>9170</v>
      </c>
      <c r="F43" s="122"/>
      <c r="G43" s="122">
        <v>8846</v>
      </c>
      <c r="H43" s="123"/>
      <c r="I43" s="125">
        <v>103.7</v>
      </c>
      <c r="J43" s="125"/>
      <c r="K43" s="125">
        <v>105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9170</v>
      </c>
      <c r="F44" s="35"/>
      <c r="G44" s="35">
        <v>8846</v>
      </c>
      <c r="H44" s="47"/>
      <c r="I44" s="48">
        <v>103.7</v>
      </c>
      <c r="J44" s="48"/>
      <c r="K44" s="48">
        <v>105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0" t="s">
        <v>131</v>
      </c>
      <c r="B46" s="161"/>
      <c r="C46" s="122">
        <v>6239</v>
      </c>
      <c r="D46" s="123"/>
      <c r="E46" s="124">
        <v>6338</v>
      </c>
      <c r="F46" s="122"/>
      <c r="G46" s="122">
        <v>6134</v>
      </c>
      <c r="H46" s="123"/>
      <c r="I46" s="125">
        <v>101.8</v>
      </c>
      <c r="J46" s="125"/>
      <c r="K46" s="125">
        <v>101.6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7091</v>
      </c>
      <c r="F47" s="35"/>
      <c r="G47" s="35">
        <v>6755</v>
      </c>
      <c r="H47" s="47"/>
      <c r="I47" s="48">
        <v>102.4</v>
      </c>
      <c r="J47" s="48"/>
      <c r="K47" s="48">
        <v>102.5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5631</v>
      </c>
      <c r="F48" s="122"/>
      <c r="G48" s="122">
        <v>5514</v>
      </c>
      <c r="H48" s="123"/>
      <c r="I48" s="125">
        <v>101.7</v>
      </c>
      <c r="J48" s="125"/>
      <c r="K48" s="125">
        <v>101.4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8255</v>
      </c>
      <c r="F49" s="35"/>
      <c r="G49" s="35">
        <v>8216</v>
      </c>
      <c r="H49" s="47"/>
      <c r="I49" s="48">
        <v>116.9</v>
      </c>
      <c r="J49" s="48"/>
      <c r="K49" s="48">
        <v>113.1</v>
      </c>
      <c r="L49" s="42"/>
      <c r="M49" s="42"/>
    </row>
    <row r="871" spans="21:21" x14ac:dyDescent="0.25">
      <c r="U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pane ySplit="5" topLeftCell="A6" activePane="bottomLeft" state="frozen"/>
      <selection pane="bottomLeft" activeCell="V10" sqref="V10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3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33203125" style="52"/>
    <col min="265" max="265" width="10.5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3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33203125" style="52"/>
    <col min="521" max="521" width="10.5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3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33203125" style="52"/>
    <col min="777" max="777" width="10.5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3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33203125" style="52"/>
    <col min="1033" max="1033" width="10.5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3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33203125" style="52"/>
    <col min="1289" max="1289" width="10.5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3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33203125" style="52"/>
    <col min="1545" max="1545" width="10.5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3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33203125" style="52"/>
    <col min="1801" max="1801" width="10.5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3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33203125" style="52"/>
    <col min="2057" max="2057" width="10.5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3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33203125" style="52"/>
    <col min="2313" max="2313" width="10.5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3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33203125" style="52"/>
    <col min="2569" max="2569" width="10.5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3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33203125" style="52"/>
    <col min="2825" max="2825" width="10.5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3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33203125" style="52"/>
    <col min="3081" max="3081" width="10.5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3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33203125" style="52"/>
    <col min="3337" max="3337" width="10.5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3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33203125" style="52"/>
    <col min="3593" max="3593" width="10.5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3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33203125" style="52"/>
    <col min="3849" max="3849" width="10.5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3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33203125" style="52"/>
    <col min="4105" max="4105" width="10.5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3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33203125" style="52"/>
    <col min="4361" max="4361" width="10.5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3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33203125" style="52"/>
    <col min="4617" max="4617" width="10.5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3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33203125" style="52"/>
    <col min="4873" max="4873" width="10.5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3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33203125" style="52"/>
    <col min="5129" max="5129" width="10.5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3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33203125" style="52"/>
    <col min="5385" max="5385" width="10.5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3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33203125" style="52"/>
    <col min="5641" max="5641" width="10.5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3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33203125" style="52"/>
    <col min="5897" max="5897" width="10.5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3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33203125" style="52"/>
    <col min="6153" max="6153" width="10.5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3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33203125" style="52"/>
    <col min="6409" max="6409" width="10.5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3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33203125" style="52"/>
    <col min="6665" max="6665" width="10.5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3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33203125" style="52"/>
    <col min="6921" max="6921" width="10.5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3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33203125" style="52"/>
    <col min="7177" max="7177" width="10.5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3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33203125" style="52"/>
    <col min="7433" max="7433" width="10.5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3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33203125" style="52"/>
    <col min="7689" max="7689" width="10.5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3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33203125" style="52"/>
    <col min="7945" max="7945" width="10.5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3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33203125" style="52"/>
    <col min="8201" max="8201" width="10.5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3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33203125" style="52"/>
    <col min="8457" max="8457" width="10.5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3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33203125" style="52"/>
    <col min="8713" max="8713" width="10.5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3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33203125" style="52"/>
    <col min="8969" max="8969" width="10.5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3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33203125" style="52"/>
    <col min="9225" max="9225" width="10.5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3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33203125" style="52"/>
    <col min="9481" max="9481" width="10.5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3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33203125" style="52"/>
    <col min="9737" max="9737" width="10.5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3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33203125" style="52"/>
    <col min="9993" max="9993" width="10.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3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33203125" style="52"/>
    <col min="10249" max="10249" width="10.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3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33203125" style="52"/>
    <col min="10505" max="10505" width="10.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3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33203125" style="52"/>
    <col min="10761" max="10761" width="10.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3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33203125" style="52"/>
    <col min="11017" max="11017" width="10.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3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33203125" style="52"/>
    <col min="11273" max="11273" width="10.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3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33203125" style="52"/>
    <col min="11529" max="11529" width="10.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3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33203125" style="52"/>
    <col min="11785" max="11785" width="10.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3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33203125" style="52"/>
    <col min="12041" max="12041" width="10.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3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33203125" style="52"/>
    <col min="12297" max="12297" width="10.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3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33203125" style="52"/>
    <col min="12553" max="12553" width="10.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3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33203125" style="52"/>
    <col min="12809" max="12809" width="10.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3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33203125" style="52"/>
    <col min="13065" max="13065" width="10.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3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33203125" style="52"/>
    <col min="13321" max="13321" width="10.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3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33203125" style="52"/>
    <col min="13577" max="13577" width="10.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3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33203125" style="52"/>
    <col min="13833" max="13833" width="10.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3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33203125" style="52"/>
    <col min="14089" max="14089" width="10.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3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33203125" style="52"/>
    <col min="14345" max="14345" width="10.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3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33203125" style="52"/>
    <col min="14601" max="14601" width="10.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3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33203125" style="52"/>
    <col min="14857" max="14857" width="10.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3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33203125" style="52"/>
    <col min="15113" max="15113" width="10.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3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33203125" style="52"/>
    <col min="15369" max="15369" width="10.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3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33203125" style="52"/>
    <col min="15625" max="15625" width="10.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3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33203125" style="52"/>
    <col min="15881" max="15881" width="10.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3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33203125" style="52"/>
    <col min="16137" max="16137" width="10.5" style="52" customWidth="1"/>
    <col min="16138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39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5531</v>
      </c>
      <c r="F7" s="35"/>
      <c r="G7" s="35">
        <v>5372</v>
      </c>
      <c r="H7" s="47"/>
      <c r="I7" s="48">
        <v>104.5</v>
      </c>
      <c r="J7" s="48"/>
      <c r="K7" s="48">
        <v>106.2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4963</v>
      </c>
      <c r="F8" s="35"/>
      <c r="G8" s="35">
        <v>4808</v>
      </c>
      <c r="H8" s="47"/>
      <c r="I8" s="48">
        <v>104.4</v>
      </c>
      <c r="J8" s="48"/>
      <c r="K8" s="48">
        <v>107.3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6685</v>
      </c>
      <c r="F9" s="35"/>
      <c r="G9" s="35">
        <v>6392</v>
      </c>
      <c r="H9" s="47"/>
      <c r="I9" s="48">
        <v>103.9</v>
      </c>
      <c r="J9" s="48"/>
      <c r="K9" s="48">
        <v>106.1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4839</v>
      </c>
      <c r="F10" s="35"/>
      <c r="G10" s="35">
        <v>4812</v>
      </c>
      <c r="H10" s="47"/>
      <c r="I10" s="48">
        <v>109</v>
      </c>
      <c r="J10" s="48"/>
      <c r="K10" s="48">
        <v>107.9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142</v>
      </c>
      <c r="B12" s="161"/>
      <c r="C12" s="122">
        <v>5920</v>
      </c>
      <c r="D12" s="122"/>
      <c r="E12" s="126">
        <v>6462</v>
      </c>
      <c r="F12" s="122"/>
      <c r="G12" s="122">
        <v>6313</v>
      </c>
      <c r="H12" s="123"/>
      <c r="I12" s="125">
        <v>107.4</v>
      </c>
      <c r="J12" s="125"/>
      <c r="K12" s="125">
        <v>109.2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6581</v>
      </c>
      <c r="F13" s="122"/>
      <c r="G13" s="122">
        <v>6449</v>
      </c>
      <c r="H13" s="123"/>
      <c r="I13" s="125">
        <v>112.9</v>
      </c>
      <c r="J13" s="125"/>
      <c r="K13" s="125">
        <v>112.2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7583</v>
      </c>
      <c r="F14" s="35"/>
      <c r="G14" s="35">
        <v>7337</v>
      </c>
      <c r="H14" s="47"/>
      <c r="I14" s="48">
        <v>107.8</v>
      </c>
      <c r="J14" s="48"/>
      <c r="K14" s="48">
        <v>111.9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5276</v>
      </c>
      <c r="F15" s="35"/>
      <c r="G15" s="35">
        <v>5226</v>
      </c>
      <c r="H15" s="47"/>
      <c r="I15" s="48">
        <v>105.3</v>
      </c>
      <c r="J15" s="48"/>
      <c r="K15" s="48">
        <v>104.5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6651</v>
      </c>
      <c r="F17" s="35"/>
      <c r="G17" s="35">
        <v>6510</v>
      </c>
      <c r="H17" s="47"/>
      <c r="I17" s="48">
        <v>102.7</v>
      </c>
      <c r="J17" s="48"/>
      <c r="K17" s="48">
        <v>103.7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6765</v>
      </c>
      <c r="F18" s="35"/>
      <c r="G18" s="35">
        <v>6580</v>
      </c>
      <c r="H18" s="47"/>
      <c r="I18" s="48">
        <v>101.4</v>
      </c>
      <c r="J18" s="48"/>
      <c r="K18" s="48">
        <v>103.2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8531</v>
      </c>
      <c r="F19" s="35"/>
      <c r="G19" s="35">
        <v>8372</v>
      </c>
      <c r="H19" s="47"/>
      <c r="I19" s="48">
        <v>102.7</v>
      </c>
      <c r="J19" s="48"/>
      <c r="K19" s="48">
        <v>103.5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7097</v>
      </c>
      <c r="F20" s="35"/>
      <c r="G20" s="35">
        <v>6945</v>
      </c>
      <c r="H20" s="47"/>
      <c r="I20" s="48">
        <v>103.8</v>
      </c>
      <c r="J20" s="48"/>
      <c r="K20" s="48">
        <v>104.1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5489</v>
      </c>
      <c r="F21" s="35"/>
      <c r="G21" s="35">
        <v>5486</v>
      </c>
      <c r="H21" s="47"/>
      <c r="I21" s="48">
        <v>105</v>
      </c>
      <c r="J21" s="48"/>
      <c r="K21" s="48">
        <v>104.5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0" t="s">
        <v>141</v>
      </c>
      <c r="B23" s="161"/>
      <c r="C23" s="122">
        <v>4206</v>
      </c>
      <c r="D23" s="122"/>
      <c r="E23" s="126">
        <v>4381</v>
      </c>
      <c r="F23" s="122"/>
      <c r="G23" s="122">
        <v>4367</v>
      </c>
      <c r="H23" s="123"/>
      <c r="I23" s="125">
        <v>105.7</v>
      </c>
      <c r="J23" s="125"/>
      <c r="K23" s="125">
        <v>104.2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5467</v>
      </c>
      <c r="F24" s="35"/>
      <c r="G24" s="35">
        <v>5441</v>
      </c>
      <c r="H24" s="47"/>
      <c r="I24" s="48">
        <v>103.3</v>
      </c>
      <c r="J24" s="48"/>
      <c r="K24" s="48">
        <v>101.5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4001</v>
      </c>
      <c r="F25" s="35"/>
      <c r="G25" s="35">
        <v>3997</v>
      </c>
      <c r="H25" s="47"/>
      <c r="I25" s="48">
        <v>106.2</v>
      </c>
      <c r="J25" s="48"/>
      <c r="K25" s="48">
        <v>104.7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9444</v>
      </c>
      <c r="F27" s="35"/>
      <c r="G27" s="35">
        <v>8999</v>
      </c>
      <c r="H27" s="47"/>
      <c r="I27" s="48">
        <v>105.3</v>
      </c>
      <c r="J27" s="48"/>
      <c r="K27" s="48">
        <v>113.4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7521</v>
      </c>
      <c r="F28" s="35"/>
      <c r="G28" s="35">
        <v>7445</v>
      </c>
      <c r="H28" s="47"/>
      <c r="I28" s="48">
        <v>101.3</v>
      </c>
      <c r="J28" s="48"/>
      <c r="K28" s="48">
        <v>103.7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5991</v>
      </c>
      <c r="F29" s="122"/>
      <c r="G29" s="122">
        <v>6063</v>
      </c>
      <c r="H29" s="123"/>
      <c r="I29" s="125">
        <v>107.2</v>
      </c>
      <c r="J29" s="125"/>
      <c r="K29" s="125">
        <v>105.3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8013</v>
      </c>
      <c r="F30" s="35"/>
      <c r="G30" s="35">
        <v>7596</v>
      </c>
      <c r="H30" s="47"/>
      <c r="I30" s="48">
        <v>103.3</v>
      </c>
      <c r="J30" s="48"/>
      <c r="K30" s="48">
        <v>108.2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12422</v>
      </c>
      <c r="F31" s="35"/>
      <c r="G31" s="35">
        <v>10997</v>
      </c>
      <c r="H31" s="47"/>
      <c r="I31" s="48">
        <v>105.7</v>
      </c>
      <c r="J31" s="48"/>
      <c r="K31" s="48">
        <v>129.9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9239</v>
      </c>
      <c r="F32" s="35"/>
      <c r="G32" s="35">
        <v>9264</v>
      </c>
      <c r="H32" s="47"/>
      <c r="I32" s="48">
        <v>108.8</v>
      </c>
      <c r="J32" s="48"/>
      <c r="K32" s="48">
        <v>106.6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7292</v>
      </c>
      <c r="F33" s="35"/>
      <c r="G33" s="35">
        <v>7205</v>
      </c>
      <c r="H33" s="47"/>
      <c r="I33" s="48">
        <v>105.5</v>
      </c>
      <c r="J33" s="48"/>
      <c r="K33" s="48">
        <v>107.8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9201</v>
      </c>
      <c r="D35" s="35"/>
      <c r="E35" s="38">
        <v>10413</v>
      </c>
      <c r="F35" s="35"/>
      <c r="G35" s="35">
        <v>9822</v>
      </c>
      <c r="H35" s="47"/>
      <c r="I35" s="48">
        <v>109.2</v>
      </c>
      <c r="J35" s="48"/>
      <c r="K35" s="48">
        <v>113.2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11260</v>
      </c>
      <c r="F36" s="35"/>
      <c r="G36" s="35">
        <v>10432</v>
      </c>
      <c r="H36" s="47"/>
      <c r="I36" s="48">
        <v>108.7</v>
      </c>
      <c r="J36" s="48"/>
      <c r="K36" s="48">
        <v>114.3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9663</v>
      </c>
      <c r="F37" s="122"/>
      <c r="G37" s="122">
        <v>9312</v>
      </c>
      <c r="H37" s="123"/>
      <c r="I37" s="125">
        <v>109.2</v>
      </c>
      <c r="J37" s="125"/>
      <c r="K37" s="125">
        <v>112.7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8053</v>
      </c>
      <c r="F38" s="35"/>
      <c r="G38" s="35">
        <v>8091</v>
      </c>
      <c r="H38" s="47"/>
      <c r="I38" s="48">
        <v>111.1</v>
      </c>
      <c r="J38" s="48"/>
      <c r="K38" s="48">
        <v>106.9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6351</v>
      </c>
      <c r="F40" s="35"/>
      <c r="G40" s="35">
        <v>6224</v>
      </c>
      <c r="H40" s="47"/>
      <c r="I40" s="48">
        <v>105.2</v>
      </c>
      <c r="J40" s="48"/>
      <c r="K40" s="48">
        <v>105.7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6351</v>
      </c>
      <c r="F41" s="35"/>
      <c r="G41" s="35">
        <v>6224</v>
      </c>
      <c r="H41" s="47"/>
      <c r="I41" s="48">
        <v>105.2</v>
      </c>
      <c r="J41" s="48"/>
      <c r="K41" s="48">
        <v>105.7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7750</v>
      </c>
      <c r="F43" s="35"/>
      <c r="G43" s="35">
        <v>7620</v>
      </c>
      <c r="H43" s="47"/>
      <c r="I43" s="48">
        <v>107.4</v>
      </c>
      <c r="J43" s="48"/>
      <c r="K43" s="48">
        <v>108.9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6100</v>
      </c>
      <c r="F44" s="35"/>
      <c r="G44" s="35">
        <v>6109</v>
      </c>
      <c r="H44" s="47"/>
      <c r="I44" s="48">
        <v>106.4</v>
      </c>
      <c r="J44" s="48"/>
      <c r="K44" s="48">
        <v>104.7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8688</v>
      </c>
      <c r="F45" s="35"/>
      <c r="G45" s="35">
        <v>8513</v>
      </c>
      <c r="H45" s="47"/>
      <c r="I45" s="48">
        <v>110.2</v>
      </c>
      <c r="J45" s="48"/>
      <c r="K45" s="48">
        <v>111.5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7080</v>
      </c>
      <c r="F46" s="35"/>
      <c r="G46" s="35">
        <v>6989</v>
      </c>
      <c r="H46" s="47"/>
      <c r="I46" s="48">
        <v>106.5</v>
      </c>
      <c r="J46" s="48"/>
      <c r="K46" s="48">
        <v>106.8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9287</v>
      </c>
      <c r="F47" s="35"/>
      <c r="G47" s="35">
        <v>9437</v>
      </c>
      <c r="H47" s="47"/>
      <c r="I47" s="48">
        <v>105.8</v>
      </c>
      <c r="J47" s="48"/>
      <c r="K47" s="48">
        <v>103.5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9529</v>
      </c>
      <c r="F48" s="35"/>
      <c r="G48" s="35">
        <v>8840</v>
      </c>
      <c r="H48" s="47"/>
      <c r="I48" s="48">
        <v>107.3</v>
      </c>
      <c r="J48" s="48"/>
      <c r="K48" s="48">
        <v>120.6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5657</v>
      </c>
      <c r="F49" s="35"/>
      <c r="G49" s="35">
        <v>5490</v>
      </c>
      <c r="H49" s="47"/>
      <c r="I49" s="48">
        <v>108</v>
      </c>
      <c r="J49" s="48"/>
      <c r="K49" s="48">
        <v>110.6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5483</v>
      </c>
      <c r="F50" s="35"/>
      <c r="G50" s="35">
        <v>5240</v>
      </c>
      <c r="H50" s="47"/>
      <c r="I50" s="48">
        <v>113.5</v>
      </c>
      <c r="J50" s="48"/>
      <c r="K50" s="48">
        <v>117.9</v>
      </c>
      <c r="L50" s="42"/>
      <c r="M50" s="42"/>
    </row>
    <row r="952" spans="21:21" x14ac:dyDescent="0.25">
      <c r="U952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X11" sqref="X11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8.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39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4497</v>
      </c>
      <c r="G7" s="35"/>
      <c r="H7" s="35">
        <v>4441</v>
      </c>
      <c r="I7" s="49"/>
      <c r="J7" s="48">
        <v>109</v>
      </c>
      <c r="K7" s="48"/>
      <c r="L7" s="48">
        <v>106.6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6425</v>
      </c>
      <c r="G8" s="35"/>
      <c r="H8" s="35">
        <v>6600</v>
      </c>
      <c r="I8" s="49"/>
      <c r="J8" s="48">
        <v>110</v>
      </c>
      <c r="K8" s="48"/>
      <c r="L8" s="48">
        <v>108.3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4844</v>
      </c>
      <c r="G9" s="35"/>
      <c r="H9" s="35">
        <v>4779</v>
      </c>
      <c r="I9" s="49"/>
      <c r="J9" s="48">
        <v>107.4</v>
      </c>
      <c r="K9" s="48"/>
      <c r="L9" s="48">
        <v>105.6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5870</v>
      </c>
      <c r="E10" s="127"/>
      <c r="F10" s="126">
        <v>6365</v>
      </c>
      <c r="G10" s="122"/>
      <c r="H10" s="122">
        <v>6318</v>
      </c>
      <c r="I10" s="127"/>
      <c r="J10" s="125">
        <v>107.9</v>
      </c>
      <c r="K10" s="125"/>
      <c r="L10" s="125">
        <v>108.4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3721</v>
      </c>
      <c r="G11" s="35"/>
      <c r="H11" s="35">
        <v>3664</v>
      </c>
      <c r="I11" s="49"/>
      <c r="J11" s="48">
        <v>108</v>
      </c>
      <c r="K11" s="48"/>
      <c r="L11" s="48">
        <v>105.4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3757</v>
      </c>
      <c r="E12" s="127"/>
      <c r="F12" s="126">
        <v>3966</v>
      </c>
      <c r="G12" s="122"/>
      <c r="H12" s="122">
        <v>3926</v>
      </c>
      <c r="I12" s="127"/>
      <c r="J12" s="125">
        <v>106.1</v>
      </c>
      <c r="K12" s="125"/>
      <c r="L12" s="125">
        <v>105.6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5657</v>
      </c>
      <c r="E13" s="127"/>
      <c r="F13" s="126">
        <v>5637</v>
      </c>
      <c r="G13" s="122"/>
      <c r="H13" s="122">
        <v>5547</v>
      </c>
      <c r="I13" s="127"/>
      <c r="J13" s="125">
        <v>100.4</v>
      </c>
      <c r="K13" s="125"/>
      <c r="L13" s="125">
        <v>99.6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7072</v>
      </c>
      <c r="E15" s="49"/>
      <c r="F15" s="38">
        <v>7337</v>
      </c>
      <c r="G15" s="35"/>
      <c r="H15" s="35">
        <v>7332</v>
      </c>
      <c r="I15" s="49"/>
      <c r="J15" s="48">
        <v>104.4</v>
      </c>
      <c r="K15" s="48"/>
      <c r="L15" s="48">
        <v>103.7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7337</v>
      </c>
      <c r="G16" s="35"/>
      <c r="H16" s="35">
        <v>7332</v>
      </c>
      <c r="I16" s="49"/>
      <c r="J16" s="48">
        <v>104.4</v>
      </c>
      <c r="K16" s="48"/>
      <c r="L16" s="48">
        <v>103.7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7836</v>
      </c>
      <c r="G17" s="35"/>
      <c r="H17" s="35">
        <v>7818</v>
      </c>
      <c r="I17" s="49"/>
      <c r="J17" s="48">
        <v>105.1</v>
      </c>
      <c r="K17" s="48"/>
      <c r="L17" s="48">
        <v>104.3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7159</v>
      </c>
      <c r="G18" s="35"/>
      <c r="H18" s="35">
        <v>7166</v>
      </c>
      <c r="I18" s="49"/>
      <c r="J18" s="48">
        <v>104</v>
      </c>
      <c r="K18" s="48"/>
      <c r="L18" s="48">
        <v>103.4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6105</v>
      </c>
      <c r="G19" s="35"/>
      <c r="H19" s="35">
        <v>6055</v>
      </c>
      <c r="I19" s="49"/>
      <c r="J19" s="48">
        <v>103.7</v>
      </c>
      <c r="K19" s="48"/>
      <c r="L19" s="48">
        <v>104.3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6883</v>
      </c>
      <c r="G21" s="35"/>
      <c r="H21" s="35">
        <v>6871</v>
      </c>
      <c r="I21" s="49"/>
      <c r="J21" s="48">
        <v>104.3</v>
      </c>
      <c r="K21" s="48"/>
      <c r="L21" s="48">
        <v>103.7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6883</v>
      </c>
      <c r="G22" s="35"/>
      <c r="H22" s="35">
        <v>6871</v>
      </c>
      <c r="I22" s="49"/>
      <c r="J22" s="48">
        <v>104.3</v>
      </c>
      <c r="K22" s="48"/>
      <c r="L22" s="48">
        <v>103.7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6015</v>
      </c>
      <c r="G23" s="35"/>
      <c r="H23" s="35">
        <v>6002</v>
      </c>
      <c r="I23" s="49"/>
      <c r="J23" s="48">
        <v>105.5</v>
      </c>
      <c r="K23" s="48"/>
      <c r="L23" s="48">
        <v>104.2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5959</v>
      </c>
      <c r="G24" s="35"/>
      <c r="H24" s="35">
        <v>5930</v>
      </c>
      <c r="I24" s="49"/>
      <c r="J24" s="48">
        <v>102.8</v>
      </c>
      <c r="K24" s="48"/>
      <c r="L24" s="48">
        <v>103.2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6117</v>
      </c>
      <c r="G25" s="35"/>
      <c r="H25" s="35">
        <v>6096</v>
      </c>
      <c r="I25" s="49"/>
      <c r="J25" s="48">
        <v>103.1</v>
      </c>
      <c r="K25" s="48"/>
      <c r="L25" s="48">
        <v>103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9070</v>
      </c>
      <c r="G26" s="35"/>
      <c r="H26" s="35">
        <v>9090</v>
      </c>
      <c r="I26" s="49"/>
      <c r="J26" s="48">
        <v>104.7</v>
      </c>
      <c r="K26" s="48"/>
      <c r="L26" s="48">
        <v>103.9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5192</v>
      </c>
      <c r="G27" s="35"/>
      <c r="H27" s="35">
        <v>5156</v>
      </c>
      <c r="I27" s="49"/>
      <c r="J27" s="48">
        <v>107</v>
      </c>
      <c r="K27" s="48"/>
      <c r="L27" s="48">
        <v>106.3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7083</v>
      </c>
      <c r="E29" s="49"/>
      <c r="F29" s="38">
        <v>7165</v>
      </c>
      <c r="G29" s="35"/>
      <c r="H29" s="35">
        <v>7211</v>
      </c>
      <c r="I29" s="49"/>
      <c r="J29" s="48">
        <v>102.1</v>
      </c>
      <c r="K29" s="48"/>
      <c r="L29" s="48">
        <v>101.2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7501</v>
      </c>
      <c r="G30" s="35"/>
      <c r="H30" s="35">
        <v>7570</v>
      </c>
      <c r="I30" s="49"/>
      <c r="J30" s="48">
        <v>101.4</v>
      </c>
      <c r="K30" s="48"/>
      <c r="L30" s="48">
        <v>100.4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5142</v>
      </c>
      <c r="G31" s="35"/>
      <c r="H31" s="35">
        <v>5148</v>
      </c>
      <c r="I31" s="49"/>
      <c r="J31" s="48">
        <v>103.8</v>
      </c>
      <c r="K31" s="48"/>
      <c r="L31" s="48">
        <v>103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5809</v>
      </c>
      <c r="G32" s="35"/>
      <c r="H32" s="35">
        <v>5582</v>
      </c>
      <c r="I32" s="49"/>
      <c r="J32" s="48">
        <v>105.8</v>
      </c>
      <c r="K32" s="48"/>
      <c r="L32" s="48">
        <v>109.8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6379</v>
      </c>
      <c r="G34" s="35"/>
      <c r="H34" s="35">
        <v>6301</v>
      </c>
      <c r="I34" s="49"/>
      <c r="J34" s="48">
        <v>104.6</v>
      </c>
      <c r="K34" s="48"/>
      <c r="L34" s="48">
        <v>105.4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7184</v>
      </c>
      <c r="G35" s="35"/>
      <c r="H35" s="35">
        <v>7105</v>
      </c>
      <c r="I35" s="49"/>
      <c r="J35" s="48">
        <v>104.5</v>
      </c>
      <c r="K35" s="48"/>
      <c r="L35" s="48">
        <v>106.1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6884</v>
      </c>
      <c r="G36" s="35"/>
      <c r="H36" s="35">
        <v>6835</v>
      </c>
      <c r="I36" s="49"/>
      <c r="J36" s="48">
        <v>103.5</v>
      </c>
      <c r="K36" s="48"/>
      <c r="L36" s="48">
        <v>104.2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5546</v>
      </c>
      <c r="G37" s="35"/>
      <c r="H37" s="35">
        <v>5503</v>
      </c>
      <c r="I37" s="49"/>
      <c r="J37" s="48">
        <v>103.7</v>
      </c>
      <c r="K37" s="48"/>
      <c r="L37" s="48">
        <v>104.1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6197</v>
      </c>
      <c r="G38" s="35"/>
      <c r="H38" s="35">
        <v>6049</v>
      </c>
      <c r="I38" s="49"/>
      <c r="J38" s="48">
        <v>107.6</v>
      </c>
      <c r="K38" s="48"/>
      <c r="L38" s="48">
        <v>107.9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6272</v>
      </c>
      <c r="G40" s="35"/>
      <c r="H40" s="35">
        <v>6162</v>
      </c>
      <c r="I40" s="49"/>
      <c r="J40" s="48">
        <v>107.7</v>
      </c>
      <c r="K40" s="48"/>
      <c r="L40" s="48">
        <v>108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7233</v>
      </c>
      <c r="G41" s="35"/>
      <c r="H41" s="35">
        <v>7088</v>
      </c>
      <c r="I41" s="49"/>
      <c r="J41" s="48">
        <v>103.8</v>
      </c>
      <c r="K41" s="48"/>
      <c r="L41" s="48">
        <v>104.3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7961</v>
      </c>
      <c r="G42" s="35"/>
      <c r="H42" s="35">
        <v>7974</v>
      </c>
      <c r="I42" s="49"/>
      <c r="J42" s="48">
        <v>111.3</v>
      </c>
      <c r="K42" s="48"/>
      <c r="L42" s="48">
        <v>107.7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3813</v>
      </c>
      <c r="G43" s="35"/>
      <c r="H43" s="35">
        <v>3772</v>
      </c>
      <c r="I43" s="49"/>
      <c r="J43" s="48">
        <v>110.3</v>
      </c>
      <c r="K43" s="48"/>
      <c r="L43" s="48">
        <v>110.9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U10" sqref="U10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9.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8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8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8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8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8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8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8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8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8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8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8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8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8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8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8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8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8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8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8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8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8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8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8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8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8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8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8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8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8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8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8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8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8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8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8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8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8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8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8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8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8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8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8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8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8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8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8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8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8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8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8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8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8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8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8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8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8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8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8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8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8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8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8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62" t="s">
        <v>39</v>
      </c>
      <c r="F4" s="163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9862</v>
      </c>
      <c r="F6" s="34"/>
      <c r="G6" s="34">
        <v>9667</v>
      </c>
      <c r="H6" s="44"/>
      <c r="I6" s="45">
        <v>103.3</v>
      </c>
      <c r="J6" s="45"/>
      <c r="K6" s="45">
        <v>105.6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9974</v>
      </c>
      <c r="F7" s="35"/>
      <c r="G7" s="35">
        <v>9679</v>
      </c>
      <c r="H7" s="47"/>
      <c r="I7" s="48">
        <v>103.8</v>
      </c>
      <c r="J7" s="48"/>
      <c r="K7" s="48">
        <v>107.6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9630</v>
      </c>
      <c r="F8" s="35"/>
      <c r="G8" s="35">
        <v>9643</v>
      </c>
      <c r="H8" s="47"/>
      <c r="I8" s="48">
        <v>102.3</v>
      </c>
      <c r="J8" s="48"/>
      <c r="K8" s="48">
        <v>101.5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8553</v>
      </c>
      <c r="F10" s="35"/>
      <c r="G10" s="35">
        <v>8241</v>
      </c>
      <c r="H10" s="47"/>
      <c r="I10" s="48">
        <v>101.7</v>
      </c>
      <c r="J10" s="48"/>
      <c r="K10" s="48">
        <v>103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6812</v>
      </c>
      <c r="F11" s="122"/>
      <c r="G11" s="122">
        <v>6791</v>
      </c>
      <c r="H11" s="123"/>
      <c r="I11" s="125">
        <v>106.4</v>
      </c>
      <c r="J11" s="125"/>
      <c r="K11" s="125">
        <v>106.1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10999</v>
      </c>
      <c r="F12" s="35"/>
      <c r="G12" s="35">
        <v>10224</v>
      </c>
      <c r="H12" s="47"/>
      <c r="I12" s="48">
        <v>96</v>
      </c>
      <c r="J12" s="48"/>
      <c r="K12" s="48">
        <v>100.8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14195</v>
      </c>
      <c r="F14" s="35"/>
      <c r="G14" s="35">
        <v>14404</v>
      </c>
      <c r="H14" s="47"/>
      <c r="I14" s="48">
        <v>94.9</v>
      </c>
      <c r="J14" s="48"/>
      <c r="K14" s="48">
        <v>90.9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16536</v>
      </c>
      <c r="F15" s="35"/>
      <c r="G15" s="35">
        <v>16589</v>
      </c>
      <c r="H15" s="47"/>
      <c r="I15" s="48">
        <v>92.3</v>
      </c>
      <c r="J15" s="48"/>
      <c r="K15" s="48">
        <v>90.2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12556</v>
      </c>
      <c r="F16" s="35"/>
      <c r="G16" s="35">
        <v>12935</v>
      </c>
      <c r="H16" s="47"/>
      <c r="I16" s="48">
        <v>99.9</v>
      </c>
      <c r="J16" s="48"/>
      <c r="K16" s="48">
        <v>92.5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9981</v>
      </c>
      <c r="F18" s="35"/>
      <c r="G18" s="35">
        <v>10062</v>
      </c>
      <c r="H18" s="47"/>
      <c r="I18" s="48">
        <v>102.3</v>
      </c>
      <c r="J18" s="48"/>
      <c r="K18" s="48">
        <v>105.9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8068</v>
      </c>
      <c r="F19" s="35"/>
      <c r="G19" s="35">
        <v>7870</v>
      </c>
      <c r="H19" s="47"/>
      <c r="I19" s="48">
        <v>101.7</v>
      </c>
      <c r="J19" s="48"/>
      <c r="K19" s="48">
        <v>103.1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13410</v>
      </c>
      <c r="F20" s="35"/>
      <c r="G20" s="35">
        <v>13556</v>
      </c>
      <c r="H20" s="47"/>
      <c r="I20" s="48">
        <v>95.2</v>
      </c>
      <c r="J20" s="48"/>
      <c r="K20" s="48">
        <v>97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5203</v>
      </c>
      <c r="F21" s="35"/>
      <c r="G21" s="35">
        <v>5207</v>
      </c>
      <c r="H21" s="47"/>
      <c r="I21" s="48">
        <v>103.5</v>
      </c>
      <c r="J21" s="48"/>
      <c r="K21" s="48">
        <v>103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4819</v>
      </c>
      <c r="F22" s="35"/>
      <c r="G22" s="35">
        <v>4785</v>
      </c>
      <c r="H22" s="47"/>
      <c r="I22" s="48">
        <v>107.8</v>
      </c>
      <c r="J22" s="48"/>
      <c r="K22" s="48">
        <v>105.1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4927</v>
      </c>
      <c r="F23" s="35"/>
      <c r="G23" s="35">
        <v>4983</v>
      </c>
      <c r="H23" s="47"/>
      <c r="I23" s="48">
        <v>104.6</v>
      </c>
      <c r="J23" s="48"/>
      <c r="K23" s="48">
        <v>101.7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6073</v>
      </c>
      <c r="F24" s="122"/>
      <c r="G24" s="122">
        <v>6016</v>
      </c>
      <c r="H24" s="123"/>
      <c r="I24" s="125">
        <v>111.2</v>
      </c>
      <c r="J24" s="125"/>
      <c r="K24" s="125">
        <v>113.7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7131</v>
      </c>
      <c r="F25" s="35"/>
      <c r="G25" s="35">
        <v>7206</v>
      </c>
      <c r="H25" s="47"/>
      <c r="I25" s="48">
        <v>107.2</v>
      </c>
      <c r="J25" s="48"/>
      <c r="K25" s="48">
        <v>104.2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7856</v>
      </c>
      <c r="F26" s="35"/>
      <c r="G26" s="35">
        <v>7668</v>
      </c>
      <c r="H26" s="47"/>
      <c r="I26" s="48">
        <v>103.2</v>
      </c>
      <c r="J26" s="48"/>
      <c r="K26" s="48">
        <v>104.3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13606</v>
      </c>
      <c r="F27" s="35"/>
      <c r="G27" s="35">
        <v>13626</v>
      </c>
      <c r="H27" s="47"/>
      <c r="I27" s="48">
        <v>87.3</v>
      </c>
      <c r="J27" s="48"/>
      <c r="K27" s="48">
        <v>88.3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8808</v>
      </c>
      <c r="F28" s="35"/>
      <c r="G28" s="35">
        <v>8685</v>
      </c>
      <c r="H28" s="47"/>
      <c r="I28" s="48">
        <v>103.5</v>
      </c>
      <c r="J28" s="48"/>
      <c r="K28" s="48">
        <v>103.2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15000</v>
      </c>
      <c r="F29" s="122"/>
      <c r="G29" s="122">
        <v>21671</v>
      </c>
      <c r="H29" s="123"/>
      <c r="I29" s="125">
        <v>100</v>
      </c>
      <c r="J29" s="125"/>
      <c r="K29" s="125">
        <v>88.1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6948</v>
      </c>
      <c r="F30" s="35"/>
      <c r="G30" s="35">
        <v>6620</v>
      </c>
      <c r="H30" s="47"/>
      <c r="I30" s="48">
        <v>102.4</v>
      </c>
      <c r="J30" s="48"/>
      <c r="K30" s="48">
        <v>107.4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8035</v>
      </c>
      <c r="F31" s="35"/>
      <c r="G31" s="35">
        <v>8006</v>
      </c>
      <c r="H31" s="47"/>
      <c r="I31" s="48">
        <v>103.2</v>
      </c>
      <c r="J31" s="48"/>
      <c r="K31" s="48">
        <v>103.8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5666</v>
      </c>
      <c r="F32" s="35"/>
      <c r="G32" s="35">
        <v>5620</v>
      </c>
      <c r="H32" s="47"/>
      <c r="I32" s="48">
        <v>106.1</v>
      </c>
      <c r="J32" s="48"/>
      <c r="K32" s="48">
        <v>104.1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6800</v>
      </c>
      <c r="F33" s="35"/>
      <c r="G33" s="35">
        <v>6638</v>
      </c>
      <c r="H33" s="47"/>
      <c r="I33" s="48">
        <v>102.4</v>
      </c>
      <c r="J33" s="48"/>
      <c r="K33" s="48">
        <v>100.5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19201</v>
      </c>
      <c r="F34" s="35"/>
      <c r="G34" s="35">
        <v>18636</v>
      </c>
      <c r="H34" s="47"/>
      <c r="I34" s="48">
        <v>104</v>
      </c>
      <c r="J34" s="48"/>
      <c r="K34" s="48">
        <v>127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11453</v>
      </c>
      <c r="F35" s="35"/>
      <c r="G35" s="35">
        <v>10358</v>
      </c>
      <c r="H35" s="47"/>
      <c r="I35" s="48">
        <v>101.9</v>
      </c>
      <c r="J35" s="48"/>
      <c r="K35" s="48">
        <v>105.6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8283</v>
      </c>
      <c r="F36" s="35"/>
      <c r="G36" s="35">
        <v>8216</v>
      </c>
      <c r="H36" s="47"/>
      <c r="I36" s="48">
        <v>104.5</v>
      </c>
      <c r="J36" s="48"/>
      <c r="K36" s="48">
        <v>100.2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7987</v>
      </c>
      <c r="F37" s="35"/>
      <c r="G37" s="35">
        <v>8076</v>
      </c>
      <c r="H37" s="47"/>
      <c r="I37" s="48">
        <v>98.7</v>
      </c>
      <c r="J37" s="48"/>
      <c r="K37" s="48">
        <v>90.4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11165</v>
      </c>
      <c r="F38" s="35"/>
      <c r="G38" s="35">
        <v>9143</v>
      </c>
      <c r="H38" s="47"/>
      <c r="I38" s="48">
        <v>99.5</v>
      </c>
      <c r="J38" s="48"/>
      <c r="K38" s="48">
        <v>130.6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5550</v>
      </c>
      <c r="F39" s="35"/>
      <c r="G39" s="35">
        <v>5350</v>
      </c>
      <c r="H39" s="47"/>
      <c r="I39" s="48">
        <v>106.5</v>
      </c>
      <c r="J39" s="48"/>
      <c r="K39" s="48">
        <v>106.9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6004</v>
      </c>
      <c r="F40" s="35"/>
      <c r="G40" s="35">
        <v>5972</v>
      </c>
      <c r="H40" s="47"/>
      <c r="I40" s="48">
        <v>106.3</v>
      </c>
      <c r="J40" s="48"/>
      <c r="K40" s="48">
        <v>104.6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8903</v>
      </c>
      <c r="F41" s="35"/>
      <c r="G41" s="35">
        <v>8848</v>
      </c>
      <c r="H41" s="47"/>
      <c r="I41" s="48">
        <v>104.2</v>
      </c>
      <c r="J41" s="48"/>
      <c r="K41" s="48">
        <v>103.2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0" t="s">
        <v>143</v>
      </c>
      <c r="B43" s="161"/>
      <c r="C43" s="122">
        <v>12296</v>
      </c>
      <c r="D43" s="123"/>
      <c r="E43" s="124">
        <v>12715</v>
      </c>
      <c r="F43" s="122"/>
      <c r="G43" s="122">
        <v>12163</v>
      </c>
      <c r="H43" s="123"/>
      <c r="I43" s="125">
        <v>101.8</v>
      </c>
      <c r="J43" s="125"/>
      <c r="K43" s="125">
        <v>103.4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12715</v>
      </c>
      <c r="F44" s="35"/>
      <c r="G44" s="35">
        <v>12163</v>
      </c>
      <c r="H44" s="47"/>
      <c r="I44" s="48">
        <v>101.8</v>
      </c>
      <c r="J44" s="48"/>
      <c r="K44" s="48">
        <v>103.4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0" t="s">
        <v>131</v>
      </c>
      <c r="B46" s="161"/>
      <c r="C46" s="122">
        <v>8577</v>
      </c>
      <c r="D46" s="122"/>
      <c r="E46" s="126">
        <v>8602</v>
      </c>
      <c r="F46" s="122"/>
      <c r="G46" s="122">
        <v>8272</v>
      </c>
      <c r="H46" s="127"/>
      <c r="I46" s="125">
        <v>100.6</v>
      </c>
      <c r="J46" s="125"/>
      <c r="K46" s="125">
        <v>100.3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9849</v>
      </c>
      <c r="F47" s="35"/>
      <c r="G47" s="35">
        <v>9301</v>
      </c>
      <c r="H47" s="49"/>
      <c r="I47" s="48">
        <v>101.1</v>
      </c>
      <c r="J47" s="48"/>
      <c r="K47" s="48">
        <v>101.2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7457</v>
      </c>
      <c r="F48" s="122"/>
      <c r="G48" s="122">
        <v>7273</v>
      </c>
      <c r="H48" s="127"/>
      <c r="I48" s="125">
        <v>100.8</v>
      </c>
      <c r="J48" s="125"/>
      <c r="K48" s="125">
        <v>100.3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10937</v>
      </c>
      <c r="F49" s="35"/>
      <c r="G49" s="35">
        <v>10984</v>
      </c>
      <c r="H49" s="49"/>
      <c r="I49" s="48">
        <v>116.2</v>
      </c>
      <c r="J49" s="48"/>
      <c r="K49" s="48">
        <v>112</v>
      </c>
      <c r="L49" s="42"/>
      <c r="M49" s="42"/>
    </row>
    <row r="871" spans="21:21" x14ac:dyDescent="0.25">
      <c r="U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W13" sqref="W13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39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7495</v>
      </c>
      <c r="F7" s="35"/>
      <c r="G7" s="35">
        <v>7270</v>
      </c>
      <c r="H7" s="47"/>
      <c r="I7" s="48">
        <v>103</v>
      </c>
      <c r="J7" s="48"/>
      <c r="K7" s="48">
        <v>104.8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6630</v>
      </c>
      <c r="F8" s="35"/>
      <c r="G8" s="35">
        <v>6432</v>
      </c>
      <c r="H8" s="47"/>
      <c r="I8" s="48">
        <v>103.6</v>
      </c>
      <c r="J8" s="48"/>
      <c r="K8" s="48">
        <v>106.5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9232</v>
      </c>
      <c r="F9" s="35"/>
      <c r="G9" s="35">
        <v>8798</v>
      </c>
      <c r="H9" s="47"/>
      <c r="I9" s="48">
        <v>101.5</v>
      </c>
      <c r="J9" s="48"/>
      <c r="K9" s="48">
        <v>104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6464</v>
      </c>
      <c r="F10" s="35"/>
      <c r="G10" s="35">
        <v>6422</v>
      </c>
      <c r="H10" s="47"/>
      <c r="I10" s="48">
        <v>108.5</v>
      </c>
      <c r="J10" s="48"/>
      <c r="K10" s="48">
        <v>107.5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145</v>
      </c>
      <c r="B12" s="161"/>
      <c r="C12" s="122">
        <v>8425</v>
      </c>
      <c r="D12" s="122"/>
      <c r="E12" s="126">
        <v>9149</v>
      </c>
      <c r="F12" s="122"/>
      <c r="G12" s="122">
        <v>8862</v>
      </c>
      <c r="H12" s="123"/>
      <c r="I12" s="125">
        <v>105.1</v>
      </c>
      <c r="J12" s="125"/>
      <c r="K12" s="125">
        <v>108.6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9113</v>
      </c>
      <c r="F13" s="122"/>
      <c r="G13" s="122">
        <v>8899</v>
      </c>
      <c r="H13" s="123"/>
      <c r="I13" s="125">
        <v>111.6</v>
      </c>
      <c r="J13" s="125"/>
      <c r="K13" s="125">
        <v>111.4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11129</v>
      </c>
      <c r="F14" s="35"/>
      <c r="G14" s="35">
        <v>10642</v>
      </c>
      <c r="H14" s="47"/>
      <c r="I14" s="48">
        <v>105.2</v>
      </c>
      <c r="J14" s="48"/>
      <c r="K14" s="48">
        <v>111.8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7103</v>
      </c>
      <c r="F15" s="35"/>
      <c r="G15" s="35">
        <v>7013</v>
      </c>
      <c r="H15" s="47"/>
      <c r="I15" s="48">
        <v>103.4</v>
      </c>
      <c r="J15" s="48"/>
      <c r="K15" s="48">
        <v>103.1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9167</v>
      </c>
      <c r="F17" s="35"/>
      <c r="G17" s="35">
        <v>8948</v>
      </c>
      <c r="H17" s="47"/>
      <c r="I17" s="48">
        <v>101.1</v>
      </c>
      <c r="J17" s="48"/>
      <c r="K17" s="48">
        <v>102.2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9372</v>
      </c>
      <c r="F18" s="35"/>
      <c r="G18" s="35">
        <v>9080</v>
      </c>
      <c r="H18" s="47"/>
      <c r="I18" s="48">
        <v>99.6</v>
      </c>
      <c r="J18" s="48"/>
      <c r="K18" s="48">
        <v>101.6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11710</v>
      </c>
      <c r="F19" s="35"/>
      <c r="G19" s="35">
        <v>11572</v>
      </c>
      <c r="H19" s="47"/>
      <c r="I19" s="48">
        <v>100.5</v>
      </c>
      <c r="J19" s="48"/>
      <c r="K19" s="48">
        <v>100.5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9808</v>
      </c>
      <c r="F20" s="35"/>
      <c r="G20" s="35">
        <v>9561</v>
      </c>
      <c r="H20" s="47"/>
      <c r="I20" s="48">
        <v>102.4</v>
      </c>
      <c r="J20" s="48"/>
      <c r="K20" s="48">
        <v>102.7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7414</v>
      </c>
      <c r="F21" s="35"/>
      <c r="G21" s="35">
        <v>7426</v>
      </c>
      <c r="H21" s="47"/>
      <c r="I21" s="48">
        <v>103.7</v>
      </c>
      <c r="J21" s="48"/>
      <c r="K21" s="48">
        <v>103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0" t="s">
        <v>141</v>
      </c>
      <c r="B23" s="161"/>
      <c r="C23" s="122">
        <v>5482</v>
      </c>
      <c r="D23" s="122"/>
      <c r="E23" s="126">
        <v>5629</v>
      </c>
      <c r="F23" s="122"/>
      <c r="G23" s="122">
        <v>5607</v>
      </c>
      <c r="H23" s="123"/>
      <c r="I23" s="125">
        <v>104.5</v>
      </c>
      <c r="J23" s="125"/>
      <c r="K23" s="125">
        <v>102.7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7338</v>
      </c>
      <c r="F24" s="35"/>
      <c r="G24" s="35">
        <v>7318</v>
      </c>
      <c r="H24" s="47"/>
      <c r="I24" s="48">
        <v>101.7</v>
      </c>
      <c r="J24" s="48"/>
      <c r="K24" s="48">
        <v>99.5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5030</v>
      </c>
      <c r="F25" s="35"/>
      <c r="G25" s="35">
        <v>5017</v>
      </c>
      <c r="H25" s="47"/>
      <c r="I25" s="48">
        <v>105</v>
      </c>
      <c r="J25" s="48"/>
      <c r="K25" s="48">
        <v>103.4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14031</v>
      </c>
      <c r="F27" s="35"/>
      <c r="G27" s="35">
        <v>13226</v>
      </c>
      <c r="H27" s="47"/>
      <c r="I27" s="48">
        <v>102.7</v>
      </c>
      <c r="J27" s="48"/>
      <c r="K27" s="48">
        <v>113.2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10978</v>
      </c>
      <c r="F28" s="35"/>
      <c r="G28" s="35">
        <v>10798</v>
      </c>
      <c r="H28" s="47"/>
      <c r="I28" s="48">
        <v>99.3</v>
      </c>
      <c r="J28" s="48"/>
      <c r="K28" s="48">
        <v>102.6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8260</v>
      </c>
      <c r="F29" s="122"/>
      <c r="G29" s="122">
        <v>8429</v>
      </c>
      <c r="H29" s="123"/>
      <c r="I29" s="125">
        <v>105.1</v>
      </c>
      <c r="J29" s="125"/>
      <c r="K29" s="125">
        <v>103.1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11598</v>
      </c>
      <c r="F30" s="35"/>
      <c r="G30" s="35">
        <v>10843</v>
      </c>
      <c r="H30" s="47"/>
      <c r="I30" s="48">
        <v>101.3</v>
      </c>
      <c r="J30" s="48"/>
      <c r="K30" s="48">
        <v>107.8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18979</v>
      </c>
      <c r="F31" s="35"/>
      <c r="G31" s="35">
        <v>16356</v>
      </c>
      <c r="H31" s="47"/>
      <c r="I31" s="48">
        <v>102.6</v>
      </c>
      <c r="J31" s="48"/>
      <c r="K31" s="48">
        <v>133.6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13656</v>
      </c>
      <c r="F32" s="35"/>
      <c r="G32" s="35">
        <v>13735</v>
      </c>
      <c r="H32" s="47"/>
      <c r="I32" s="48">
        <v>106.2</v>
      </c>
      <c r="J32" s="48"/>
      <c r="K32" s="48">
        <v>104.1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10578</v>
      </c>
      <c r="F33" s="35"/>
      <c r="G33" s="35">
        <v>10455</v>
      </c>
      <c r="H33" s="47"/>
      <c r="I33" s="48">
        <v>103.7</v>
      </c>
      <c r="J33" s="48"/>
      <c r="K33" s="48">
        <v>106.5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14024</v>
      </c>
      <c r="D35" s="35"/>
      <c r="E35" s="38">
        <v>15706</v>
      </c>
      <c r="F35" s="35"/>
      <c r="G35" s="35">
        <v>14608</v>
      </c>
      <c r="H35" s="47"/>
      <c r="I35" s="48">
        <v>106.8</v>
      </c>
      <c r="J35" s="48"/>
      <c r="K35" s="48">
        <v>112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17169</v>
      </c>
      <c r="F36" s="35"/>
      <c r="G36" s="35">
        <v>15623</v>
      </c>
      <c r="H36" s="47"/>
      <c r="I36" s="48">
        <v>106.2</v>
      </c>
      <c r="J36" s="48"/>
      <c r="K36" s="48">
        <v>113.3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14403</v>
      </c>
      <c r="F37" s="122"/>
      <c r="G37" s="122">
        <v>13782</v>
      </c>
      <c r="H37" s="123"/>
      <c r="I37" s="125">
        <v>106.6</v>
      </c>
      <c r="J37" s="125"/>
      <c r="K37" s="125">
        <v>111.4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11641</v>
      </c>
      <c r="F38" s="35"/>
      <c r="G38" s="35">
        <v>11704</v>
      </c>
      <c r="H38" s="47"/>
      <c r="I38" s="48">
        <v>109</v>
      </c>
      <c r="J38" s="48"/>
      <c r="K38" s="48">
        <v>104.5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8919</v>
      </c>
      <c r="F40" s="35"/>
      <c r="G40" s="35">
        <v>8694</v>
      </c>
      <c r="H40" s="47"/>
      <c r="I40" s="48">
        <v>103.2</v>
      </c>
      <c r="J40" s="48"/>
      <c r="K40" s="48">
        <v>104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8919</v>
      </c>
      <c r="F41" s="35"/>
      <c r="G41" s="35">
        <v>8694</v>
      </c>
      <c r="H41" s="47"/>
      <c r="I41" s="48">
        <v>103.2</v>
      </c>
      <c r="J41" s="48"/>
      <c r="K41" s="48">
        <v>104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11311</v>
      </c>
      <c r="F43" s="35"/>
      <c r="G43" s="35">
        <v>11064</v>
      </c>
      <c r="H43" s="47"/>
      <c r="I43" s="48">
        <v>105</v>
      </c>
      <c r="J43" s="48"/>
      <c r="K43" s="48">
        <v>107.5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8485</v>
      </c>
      <c r="F44" s="35"/>
      <c r="G44" s="35">
        <v>8520</v>
      </c>
      <c r="H44" s="47"/>
      <c r="I44" s="48">
        <v>105</v>
      </c>
      <c r="J44" s="48"/>
      <c r="K44" s="48">
        <v>103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13096</v>
      </c>
      <c r="F45" s="35"/>
      <c r="G45" s="35">
        <v>12731</v>
      </c>
      <c r="H45" s="47"/>
      <c r="I45" s="48">
        <v>107</v>
      </c>
      <c r="J45" s="48"/>
      <c r="K45" s="48">
        <v>109.7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9964</v>
      </c>
      <c r="F46" s="35"/>
      <c r="G46" s="35">
        <v>9848</v>
      </c>
      <c r="H46" s="47"/>
      <c r="I46" s="48">
        <v>104.4</v>
      </c>
      <c r="J46" s="48"/>
      <c r="K46" s="48">
        <v>104.5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13591</v>
      </c>
      <c r="F47" s="35"/>
      <c r="G47" s="35">
        <v>13883</v>
      </c>
      <c r="H47" s="47"/>
      <c r="I47" s="48">
        <v>103.8</v>
      </c>
      <c r="J47" s="48"/>
      <c r="K47" s="48">
        <v>101.1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14994</v>
      </c>
      <c r="F48" s="35"/>
      <c r="G48" s="35">
        <v>13539</v>
      </c>
      <c r="H48" s="47"/>
      <c r="I48" s="48">
        <v>103.1</v>
      </c>
      <c r="J48" s="48"/>
      <c r="K48" s="48">
        <v>122.2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7829</v>
      </c>
      <c r="F49" s="35"/>
      <c r="G49" s="35">
        <v>7541</v>
      </c>
      <c r="H49" s="47"/>
      <c r="I49" s="48">
        <v>105.8</v>
      </c>
      <c r="J49" s="48"/>
      <c r="K49" s="48">
        <v>109.8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7359</v>
      </c>
      <c r="F50" s="35"/>
      <c r="G50" s="35">
        <v>7000</v>
      </c>
      <c r="H50" s="47"/>
      <c r="I50" s="48">
        <v>114.1</v>
      </c>
      <c r="J50" s="48"/>
      <c r="K50" s="48">
        <v>118.3</v>
      </c>
      <c r="L50" s="42"/>
      <c r="M50" s="42"/>
    </row>
    <row r="953" spans="22:22" x14ac:dyDescent="0.25">
      <c r="V953" s="52" t="s">
        <v>3</v>
      </c>
    </row>
  </sheetData>
  <mergeCells count="12">
    <mergeCell ref="I3:L3"/>
    <mergeCell ref="C3:D5"/>
    <mergeCell ref="K4:L4"/>
    <mergeCell ref="I5:J5"/>
    <mergeCell ref="K5:L5"/>
    <mergeCell ref="E3:H3"/>
    <mergeCell ref="E4:F5"/>
    <mergeCell ref="G4:H5"/>
    <mergeCell ref="A12:B12"/>
    <mergeCell ref="A23:B23"/>
    <mergeCell ref="A35:B35"/>
    <mergeCell ref="I4:J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X11" sqref="X11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8.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39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5953</v>
      </c>
      <c r="G7" s="35"/>
      <c r="H7" s="35">
        <v>5872</v>
      </c>
      <c r="I7" s="49"/>
      <c r="J7" s="48">
        <v>107.7</v>
      </c>
      <c r="K7" s="48"/>
      <c r="L7" s="48">
        <v>105.4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9047</v>
      </c>
      <c r="G8" s="35"/>
      <c r="H8" s="35">
        <v>9435</v>
      </c>
      <c r="I8" s="49"/>
      <c r="J8" s="48">
        <v>108.2</v>
      </c>
      <c r="K8" s="48"/>
      <c r="L8" s="48">
        <v>105.8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6490</v>
      </c>
      <c r="G9" s="35"/>
      <c r="H9" s="35">
        <v>6379</v>
      </c>
      <c r="I9" s="49"/>
      <c r="J9" s="48">
        <v>105.7</v>
      </c>
      <c r="K9" s="48"/>
      <c r="L9" s="48">
        <v>104.3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8399</v>
      </c>
      <c r="E10" s="123"/>
      <c r="F10" s="126">
        <v>8953</v>
      </c>
      <c r="G10" s="122"/>
      <c r="H10" s="122">
        <v>8887</v>
      </c>
      <c r="I10" s="127"/>
      <c r="J10" s="125">
        <v>105.4</v>
      </c>
      <c r="K10" s="125"/>
      <c r="L10" s="125">
        <v>106.6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4695</v>
      </c>
      <c r="G11" s="35"/>
      <c r="H11" s="35">
        <v>4614</v>
      </c>
      <c r="I11" s="49"/>
      <c r="J11" s="48">
        <v>106.9</v>
      </c>
      <c r="K11" s="48"/>
      <c r="L11" s="48">
        <v>104.4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4934</v>
      </c>
      <c r="E12" s="123"/>
      <c r="F12" s="126">
        <v>5142</v>
      </c>
      <c r="G12" s="122"/>
      <c r="H12" s="122">
        <v>5085</v>
      </c>
      <c r="I12" s="127"/>
      <c r="J12" s="125">
        <v>104.9</v>
      </c>
      <c r="K12" s="125"/>
      <c r="L12" s="125">
        <v>104.2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8027</v>
      </c>
      <c r="E13" s="123"/>
      <c r="F13" s="126">
        <v>7833</v>
      </c>
      <c r="G13" s="122"/>
      <c r="H13" s="122">
        <v>7686</v>
      </c>
      <c r="I13" s="127"/>
      <c r="J13" s="125">
        <v>98.4</v>
      </c>
      <c r="K13" s="125"/>
      <c r="L13" s="125">
        <v>97.6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9707</v>
      </c>
      <c r="E15" s="47"/>
      <c r="F15" s="38">
        <v>9892</v>
      </c>
      <c r="G15" s="35"/>
      <c r="H15" s="35">
        <v>9904</v>
      </c>
      <c r="I15" s="49"/>
      <c r="J15" s="48">
        <v>102.8</v>
      </c>
      <c r="K15" s="48"/>
      <c r="L15" s="48">
        <v>101.9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9892</v>
      </c>
      <c r="G16" s="35"/>
      <c r="H16" s="35">
        <v>9904</v>
      </c>
      <c r="I16" s="49"/>
      <c r="J16" s="48">
        <v>102.8</v>
      </c>
      <c r="K16" s="48"/>
      <c r="L16" s="48">
        <v>101.9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10973</v>
      </c>
      <c r="G17" s="35"/>
      <c r="H17" s="35">
        <v>10953</v>
      </c>
      <c r="I17" s="49"/>
      <c r="J17" s="48">
        <v>103.5</v>
      </c>
      <c r="K17" s="48"/>
      <c r="L17" s="48">
        <v>102.5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9421</v>
      </c>
      <c r="G18" s="35"/>
      <c r="H18" s="35">
        <v>9456</v>
      </c>
      <c r="I18" s="49"/>
      <c r="J18" s="48">
        <v>102.4</v>
      </c>
      <c r="K18" s="48"/>
      <c r="L18" s="48">
        <v>101.5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8251</v>
      </c>
      <c r="G19" s="35"/>
      <c r="H19" s="35">
        <v>8223</v>
      </c>
      <c r="I19" s="49"/>
      <c r="J19" s="48">
        <v>102.1</v>
      </c>
      <c r="K19" s="48"/>
      <c r="L19" s="48">
        <v>102.3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9498</v>
      </c>
      <c r="G21" s="35"/>
      <c r="H21" s="35">
        <v>9480</v>
      </c>
      <c r="I21" s="49"/>
      <c r="J21" s="48">
        <v>103</v>
      </c>
      <c r="K21" s="48"/>
      <c r="L21" s="48">
        <v>102.2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9498</v>
      </c>
      <c r="G22" s="35"/>
      <c r="H22" s="35">
        <v>9480</v>
      </c>
      <c r="I22" s="49"/>
      <c r="J22" s="48">
        <v>103</v>
      </c>
      <c r="K22" s="48"/>
      <c r="L22" s="48">
        <v>102.2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8257</v>
      </c>
      <c r="G23" s="35"/>
      <c r="H23" s="35">
        <v>8230</v>
      </c>
      <c r="I23" s="49"/>
      <c r="J23" s="48">
        <v>104.8</v>
      </c>
      <c r="K23" s="48"/>
      <c r="L23" s="48">
        <v>103.4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7828</v>
      </c>
      <c r="G24" s="35"/>
      <c r="H24" s="35">
        <v>7782</v>
      </c>
      <c r="I24" s="49"/>
      <c r="J24" s="48">
        <v>102.1</v>
      </c>
      <c r="K24" s="48"/>
      <c r="L24" s="48">
        <v>102.3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8436</v>
      </c>
      <c r="G25" s="35"/>
      <c r="H25" s="35">
        <v>8391</v>
      </c>
      <c r="I25" s="49"/>
      <c r="J25" s="48">
        <v>102.1</v>
      </c>
      <c r="K25" s="48"/>
      <c r="L25" s="48">
        <v>102.5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12944</v>
      </c>
      <c r="G26" s="35"/>
      <c r="H26" s="35">
        <v>12988</v>
      </c>
      <c r="I26" s="49"/>
      <c r="J26" s="48">
        <v>102.6</v>
      </c>
      <c r="K26" s="48"/>
      <c r="L26" s="48">
        <v>101.3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7079</v>
      </c>
      <c r="G27" s="35"/>
      <c r="H27" s="35">
        <v>7029</v>
      </c>
      <c r="I27" s="49"/>
      <c r="J27" s="48">
        <v>106.3</v>
      </c>
      <c r="K27" s="48"/>
      <c r="L27" s="48">
        <v>105.6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9873</v>
      </c>
      <c r="E29" s="47"/>
      <c r="F29" s="38">
        <v>9716</v>
      </c>
      <c r="G29" s="35"/>
      <c r="H29" s="35">
        <v>9840</v>
      </c>
      <c r="I29" s="49"/>
      <c r="J29" s="48">
        <v>99.7</v>
      </c>
      <c r="K29" s="48"/>
      <c r="L29" s="48">
        <v>98.4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10290</v>
      </c>
      <c r="G30" s="35"/>
      <c r="H30" s="35">
        <v>10433</v>
      </c>
      <c r="I30" s="49"/>
      <c r="J30" s="48">
        <v>99</v>
      </c>
      <c r="K30" s="48"/>
      <c r="L30" s="48">
        <v>97.7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6367</v>
      </c>
      <c r="G31" s="35"/>
      <c r="H31" s="35">
        <v>6403</v>
      </c>
      <c r="I31" s="49"/>
      <c r="J31" s="48">
        <v>102.5</v>
      </c>
      <c r="K31" s="48"/>
      <c r="L31" s="48">
        <v>101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7224</v>
      </c>
      <c r="G32" s="35"/>
      <c r="H32" s="35">
        <v>7207</v>
      </c>
      <c r="I32" s="49"/>
      <c r="J32" s="48">
        <v>104.7</v>
      </c>
      <c r="K32" s="48"/>
      <c r="L32" s="48">
        <v>103.6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8845</v>
      </c>
      <c r="G34" s="35"/>
      <c r="H34" s="35">
        <v>8734</v>
      </c>
      <c r="I34" s="49"/>
      <c r="J34" s="48">
        <v>103.2</v>
      </c>
      <c r="K34" s="48"/>
      <c r="L34" s="48">
        <v>104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10105</v>
      </c>
      <c r="G35" s="35"/>
      <c r="H35" s="35">
        <v>9956</v>
      </c>
      <c r="I35" s="49"/>
      <c r="J35" s="48">
        <v>103.5</v>
      </c>
      <c r="K35" s="48"/>
      <c r="L35" s="48">
        <v>105.5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9460</v>
      </c>
      <c r="G36" s="35"/>
      <c r="H36" s="35">
        <v>9401</v>
      </c>
      <c r="I36" s="49"/>
      <c r="J36" s="48">
        <v>102.1</v>
      </c>
      <c r="K36" s="48"/>
      <c r="L36" s="48">
        <v>102.8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7627</v>
      </c>
      <c r="G37" s="35"/>
      <c r="H37" s="35">
        <v>7565</v>
      </c>
      <c r="I37" s="49"/>
      <c r="J37" s="48">
        <v>101.8</v>
      </c>
      <c r="K37" s="48"/>
      <c r="L37" s="48">
        <v>102.4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8610</v>
      </c>
      <c r="G38" s="35"/>
      <c r="H38" s="35">
        <v>8425</v>
      </c>
      <c r="I38" s="49"/>
      <c r="J38" s="48">
        <v>106.3</v>
      </c>
      <c r="K38" s="48"/>
      <c r="L38" s="48">
        <v>105.9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8768</v>
      </c>
      <c r="G40" s="35"/>
      <c r="H40" s="35">
        <v>8602</v>
      </c>
      <c r="I40" s="49"/>
      <c r="J40" s="48">
        <v>105.8</v>
      </c>
      <c r="K40" s="48"/>
      <c r="L40" s="48">
        <v>106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10176</v>
      </c>
      <c r="G41" s="35"/>
      <c r="H41" s="35">
        <v>9946</v>
      </c>
      <c r="I41" s="49"/>
      <c r="J41" s="48">
        <v>102</v>
      </c>
      <c r="K41" s="48"/>
      <c r="L41" s="48">
        <v>102.6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11671</v>
      </c>
      <c r="G42" s="35"/>
      <c r="H42" s="35">
        <v>11731</v>
      </c>
      <c r="I42" s="49"/>
      <c r="J42" s="48">
        <v>108</v>
      </c>
      <c r="K42" s="48"/>
      <c r="L42" s="48">
        <v>103.5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4931</v>
      </c>
      <c r="G43" s="35"/>
      <c r="H43" s="35">
        <v>4877</v>
      </c>
      <c r="I43" s="49"/>
      <c r="J43" s="48">
        <v>109.1</v>
      </c>
      <c r="K43" s="48"/>
      <c r="L43" s="48">
        <v>109.8</v>
      </c>
      <c r="M43" s="42"/>
      <c r="N43" s="42"/>
    </row>
    <row r="947" spans="23:23" x14ac:dyDescent="0.25">
      <c r="W947" s="52" t="s">
        <v>3</v>
      </c>
    </row>
  </sheetData>
  <mergeCells count="14">
    <mergeCell ref="A15:C15"/>
    <mergeCell ref="A29:C29"/>
    <mergeCell ref="B10:C10"/>
    <mergeCell ref="B12:C12"/>
    <mergeCell ref="B13:C13"/>
    <mergeCell ref="L4:M4"/>
    <mergeCell ref="J5:K5"/>
    <mergeCell ref="L5:M5"/>
    <mergeCell ref="J3:M3"/>
    <mergeCell ref="D3:E5"/>
    <mergeCell ref="F3:I3"/>
    <mergeCell ref="F4:G5"/>
    <mergeCell ref="H4:I5"/>
    <mergeCell ref="J4:K4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>
      <selection activeCell="M14" sqref="M14"/>
    </sheetView>
  </sheetViews>
  <sheetFormatPr defaultRowHeight="15" x14ac:dyDescent="0.25"/>
  <cols>
    <col min="1" max="1" width="2" style="92" customWidth="1"/>
    <col min="2" max="2" width="40.5" style="92" customWidth="1"/>
    <col min="3" max="8" width="11.33203125" style="92" customWidth="1"/>
    <col min="9" max="250" width="9.33203125" style="92"/>
    <col min="251" max="251" width="1.1640625" style="92" customWidth="1"/>
    <col min="252" max="252" width="27.1640625" style="92" customWidth="1"/>
    <col min="253" max="253" width="6.83203125" style="92" customWidth="1"/>
    <col min="254" max="254" width="8.5" style="92" customWidth="1"/>
    <col min="255" max="255" width="6.83203125" style="92" customWidth="1"/>
    <col min="256" max="256" width="9.33203125" style="92"/>
    <col min="257" max="261" width="6.83203125" style="92" customWidth="1"/>
    <col min="262" max="262" width="8" style="92" customWidth="1"/>
    <col min="263" max="264" width="6.83203125" style="92" customWidth="1"/>
    <col min="265" max="506" width="9.33203125" style="92"/>
    <col min="507" max="507" width="1.1640625" style="92" customWidth="1"/>
    <col min="508" max="508" width="27.1640625" style="92" customWidth="1"/>
    <col min="509" max="509" width="6.83203125" style="92" customWidth="1"/>
    <col min="510" max="510" width="8.5" style="92" customWidth="1"/>
    <col min="511" max="511" width="6.83203125" style="92" customWidth="1"/>
    <col min="512" max="512" width="9.33203125" style="92"/>
    <col min="513" max="517" width="6.83203125" style="92" customWidth="1"/>
    <col min="518" max="518" width="8" style="92" customWidth="1"/>
    <col min="519" max="520" width="6.83203125" style="92" customWidth="1"/>
    <col min="521" max="762" width="9.33203125" style="92"/>
    <col min="763" max="763" width="1.1640625" style="92" customWidth="1"/>
    <col min="764" max="764" width="27.1640625" style="92" customWidth="1"/>
    <col min="765" max="765" width="6.83203125" style="92" customWidth="1"/>
    <col min="766" max="766" width="8.5" style="92" customWidth="1"/>
    <col min="767" max="767" width="6.83203125" style="92" customWidth="1"/>
    <col min="768" max="768" width="9.33203125" style="92"/>
    <col min="769" max="773" width="6.83203125" style="92" customWidth="1"/>
    <col min="774" max="774" width="8" style="92" customWidth="1"/>
    <col min="775" max="776" width="6.83203125" style="92" customWidth="1"/>
    <col min="777" max="1018" width="9.33203125" style="92"/>
    <col min="1019" max="1019" width="1.1640625" style="92" customWidth="1"/>
    <col min="1020" max="1020" width="27.1640625" style="92" customWidth="1"/>
    <col min="1021" max="1021" width="6.83203125" style="92" customWidth="1"/>
    <col min="1022" max="1022" width="8.5" style="92" customWidth="1"/>
    <col min="1023" max="1023" width="6.83203125" style="92" customWidth="1"/>
    <col min="1024" max="1024" width="9.33203125" style="92"/>
    <col min="1025" max="1029" width="6.83203125" style="92" customWidth="1"/>
    <col min="1030" max="1030" width="8" style="92" customWidth="1"/>
    <col min="1031" max="1032" width="6.83203125" style="92" customWidth="1"/>
    <col min="1033" max="1274" width="9.33203125" style="92"/>
    <col min="1275" max="1275" width="1.1640625" style="92" customWidth="1"/>
    <col min="1276" max="1276" width="27.1640625" style="92" customWidth="1"/>
    <col min="1277" max="1277" width="6.83203125" style="92" customWidth="1"/>
    <col min="1278" max="1278" width="8.5" style="92" customWidth="1"/>
    <col min="1279" max="1279" width="6.83203125" style="92" customWidth="1"/>
    <col min="1280" max="1280" width="9.33203125" style="92"/>
    <col min="1281" max="1285" width="6.83203125" style="92" customWidth="1"/>
    <col min="1286" max="1286" width="8" style="92" customWidth="1"/>
    <col min="1287" max="1288" width="6.83203125" style="92" customWidth="1"/>
    <col min="1289" max="1530" width="9.33203125" style="92"/>
    <col min="1531" max="1531" width="1.1640625" style="92" customWidth="1"/>
    <col min="1532" max="1532" width="27.1640625" style="92" customWidth="1"/>
    <col min="1533" max="1533" width="6.83203125" style="92" customWidth="1"/>
    <col min="1534" max="1534" width="8.5" style="92" customWidth="1"/>
    <col min="1535" max="1535" width="6.83203125" style="92" customWidth="1"/>
    <col min="1536" max="1536" width="9.33203125" style="92"/>
    <col min="1537" max="1541" width="6.83203125" style="92" customWidth="1"/>
    <col min="1542" max="1542" width="8" style="92" customWidth="1"/>
    <col min="1543" max="1544" width="6.83203125" style="92" customWidth="1"/>
    <col min="1545" max="1786" width="9.33203125" style="92"/>
    <col min="1787" max="1787" width="1.1640625" style="92" customWidth="1"/>
    <col min="1788" max="1788" width="27.1640625" style="92" customWidth="1"/>
    <col min="1789" max="1789" width="6.83203125" style="92" customWidth="1"/>
    <col min="1790" max="1790" width="8.5" style="92" customWidth="1"/>
    <col min="1791" max="1791" width="6.83203125" style="92" customWidth="1"/>
    <col min="1792" max="1792" width="9.33203125" style="92"/>
    <col min="1793" max="1797" width="6.83203125" style="92" customWidth="1"/>
    <col min="1798" max="1798" width="8" style="92" customWidth="1"/>
    <col min="1799" max="1800" width="6.83203125" style="92" customWidth="1"/>
    <col min="1801" max="2042" width="9.33203125" style="92"/>
    <col min="2043" max="2043" width="1.1640625" style="92" customWidth="1"/>
    <col min="2044" max="2044" width="27.1640625" style="92" customWidth="1"/>
    <col min="2045" max="2045" width="6.83203125" style="92" customWidth="1"/>
    <col min="2046" max="2046" width="8.5" style="92" customWidth="1"/>
    <col min="2047" max="2047" width="6.83203125" style="92" customWidth="1"/>
    <col min="2048" max="2048" width="9.33203125" style="92"/>
    <col min="2049" max="2053" width="6.83203125" style="92" customWidth="1"/>
    <col min="2054" max="2054" width="8" style="92" customWidth="1"/>
    <col min="2055" max="2056" width="6.83203125" style="92" customWidth="1"/>
    <col min="2057" max="2298" width="9.33203125" style="92"/>
    <col min="2299" max="2299" width="1.1640625" style="92" customWidth="1"/>
    <col min="2300" max="2300" width="27.1640625" style="92" customWidth="1"/>
    <col min="2301" max="2301" width="6.83203125" style="92" customWidth="1"/>
    <col min="2302" max="2302" width="8.5" style="92" customWidth="1"/>
    <col min="2303" max="2303" width="6.83203125" style="92" customWidth="1"/>
    <col min="2304" max="2304" width="9.33203125" style="92"/>
    <col min="2305" max="2309" width="6.83203125" style="92" customWidth="1"/>
    <col min="2310" max="2310" width="8" style="92" customWidth="1"/>
    <col min="2311" max="2312" width="6.83203125" style="92" customWidth="1"/>
    <col min="2313" max="2554" width="9.33203125" style="92"/>
    <col min="2555" max="2555" width="1.1640625" style="92" customWidth="1"/>
    <col min="2556" max="2556" width="27.1640625" style="92" customWidth="1"/>
    <col min="2557" max="2557" width="6.83203125" style="92" customWidth="1"/>
    <col min="2558" max="2558" width="8.5" style="92" customWidth="1"/>
    <col min="2559" max="2559" width="6.83203125" style="92" customWidth="1"/>
    <col min="2560" max="2560" width="9.33203125" style="92"/>
    <col min="2561" max="2565" width="6.83203125" style="92" customWidth="1"/>
    <col min="2566" max="2566" width="8" style="92" customWidth="1"/>
    <col min="2567" max="2568" width="6.83203125" style="92" customWidth="1"/>
    <col min="2569" max="2810" width="9.33203125" style="92"/>
    <col min="2811" max="2811" width="1.1640625" style="92" customWidth="1"/>
    <col min="2812" max="2812" width="27.1640625" style="92" customWidth="1"/>
    <col min="2813" max="2813" width="6.83203125" style="92" customWidth="1"/>
    <col min="2814" max="2814" width="8.5" style="92" customWidth="1"/>
    <col min="2815" max="2815" width="6.83203125" style="92" customWidth="1"/>
    <col min="2816" max="2816" width="9.33203125" style="92"/>
    <col min="2817" max="2821" width="6.83203125" style="92" customWidth="1"/>
    <col min="2822" max="2822" width="8" style="92" customWidth="1"/>
    <col min="2823" max="2824" width="6.83203125" style="92" customWidth="1"/>
    <col min="2825" max="3066" width="9.33203125" style="92"/>
    <col min="3067" max="3067" width="1.1640625" style="92" customWidth="1"/>
    <col min="3068" max="3068" width="27.1640625" style="92" customWidth="1"/>
    <col min="3069" max="3069" width="6.83203125" style="92" customWidth="1"/>
    <col min="3070" max="3070" width="8.5" style="92" customWidth="1"/>
    <col min="3071" max="3071" width="6.83203125" style="92" customWidth="1"/>
    <col min="3072" max="3072" width="9.33203125" style="92"/>
    <col min="3073" max="3077" width="6.83203125" style="92" customWidth="1"/>
    <col min="3078" max="3078" width="8" style="92" customWidth="1"/>
    <col min="3079" max="3080" width="6.83203125" style="92" customWidth="1"/>
    <col min="3081" max="3322" width="9.33203125" style="92"/>
    <col min="3323" max="3323" width="1.1640625" style="92" customWidth="1"/>
    <col min="3324" max="3324" width="27.1640625" style="92" customWidth="1"/>
    <col min="3325" max="3325" width="6.83203125" style="92" customWidth="1"/>
    <col min="3326" max="3326" width="8.5" style="92" customWidth="1"/>
    <col min="3327" max="3327" width="6.83203125" style="92" customWidth="1"/>
    <col min="3328" max="3328" width="9.33203125" style="92"/>
    <col min="3329" max="3333" width="6.83203125" style="92" customWidth="1"/>
    <col min="3334" max="3334" width="8" style="92" customWidth="1"/>
    <col min="3335" max="3336" width="6.83203125" style="92" customWidth="1"/>
    <col min="3337" max="3578" width="9.33203125" style="92"/>
    <col min="3579" max="3579" width="1.1640625" style="92" customWidth="1"/>
    <col min="3580" max="3580" width="27.1640625" style="92" customWidth="1"/>
    <col min="3581" max="3581" width="6.83203125" style="92" customWidth="1"/>
    <col min="3582" max="3582" width="8.5" style="92" customWidth="1"/>
    <col min="3583" max="3583" width="6.83203125" style="92" customWidth="1"/>
    <col min="3584" max="3584" width="9.33203125" style="92"/>
    <col min="3585" max="3589" width="6.83203125" style="92" customWidth="1"/>
    <col min="3590" max="3590" width="8" style="92" customWidth="1"/>
    <col min="3591" max="3592" width="6.83203125" style="92" customWidth="1"/>
    <col min="3593" max="3834" width="9.33203125" style="92"/>
    <col min="3835" max="3835" width="1.1640625" style="92" customWidth="1"/>
    <col min="3836" max="3836" width="27.1640625" style="92" customWidth="1"/>
    <col min="3837" max="3837" width="6.83203125" style="92" customWidth="1"/>
    <col min="3838" max="3838" width="8.5" style="92" customWidth="1"/>
    <col min="3839" max="3839" width="6.83203125" style="92" customWidth="1"/>
    <col min="3840" max="3840" width="9.33203125" style="92"/>
    <col min="3841" max="3845" width="6.83203125" style="92" customWidth="1"/>
    <col min="3846" max="3846" width="8" style="92" customWidth="1"/>
    <col min="3847" max="3848" width="6.83203125" style="92" customWidth="1"/>
    <col min="3849" max="4090" width="9.33203125" style="92"/>
    <col min="4091" max="4091" width="1.1640625" style="92" customWidth="1"/>
    <col min="4092" max="4092" width="27.1640625" style="92" customWidth="1"/>
    <col min="4093" max="4093" width="6.83203125" style="92" customWidth="1"/>
    <col min="4094" max="4094" width="8.5" style="92" customWidth="1"/>
    <col min="4095" max="4095" width="6.83203125" style="92" customWidth="1"/>
    <col min="4096" max="4096" width="9.33203125" style="92"/>
    <col min="4097" max="4101" width="6.83203125" style="92" customWidth="1"/>
    <col min="4102" max="4102" width="8" style="92" customWidth="1"/>
    <col min="4103" max="4104" width="6.83203125" style="92" customWidth="1"/>
    <col min="4105" max="4346" width="9.33203125" style="92"/>
    <col min="4347" max="4347" width="1.1640625" style="92" customWidth="1"/>
    <col min="4348" max="4348" width="27.1640625" style="92" customWidth="1"/>
    <col min="4349" max="4349" width="6.83203125" style="92" customWidth="1"/>
    <col min="4350" max="4350" width="8.5" style="92" customWidth="1"/>
    <col min="4351" max="4351" width="6.83203125" style="92" customWidth="1"/>
    <col min="4352" max="4352" width="9.33203125" style="92"/>
    <col min="4353" max="4357" width="6.83203125" style="92" customWidth="1"/>
    <col min="4358" max="4358" width="8" style="92" customWidth="1"/>
    <col min="4359" max="4360" width="6.83203125" style="92" customWidth="1"/>
    <col min="4361" max="4602" width="9.33203125" style="92"/>
    <col min="4603" max="4603" width="1.1640625" style="92" customWidth="1"/>
    <col min="4604" max="4604" width="27.1640625" style="92" customWidth="1"/>
    <col min="4605" max="4605" width="6.83203125" style="92" customWidth="1"/>
    <col min="4606" max="4606" width="8.5" style="92" customWidth="1"/>
    <col min="4607" max="4607" width="6.83203125" style="92" customWidth="1"/>
    <col min="4608" max="4608" width="9.33203125" style="92"/>
    <col min="4609" max="4613" width="6.83203125" style="92" customWidth="1"/>
    <col min="4614" max="4614" width="8" style="92" customWidth="1"/>
    <col min="4615" max="4616" width="6.83203125" style="92" customWidth="1"/>
    <col min="4617" max="4858" width="9.33203125" style="92"/>
    <col min="4859" max="4859" width="1.1640625" style="92" customWidth="1"/>
    <col min="4860" max="4860" width="27.1640625" style="92" customWidth="1"/>
    <col min="4861" max="4861" width="6.83203125" style="92" customWidth="1"/>
    <col min="4862" max="4862" width="8.5" style="92" customWidth="1"/>
    <col min="4863" max="4863" width="6.83203125" style="92" customWidth="1"/>
    <col min="4864" max="4864" width="9.33203125" style="92"/>
    <col min="4865" max="4869" width="6.83203125" style="92" customWidth="1"/>
    <col min="4870" max="4870" width="8" style="92" customWidth="1"/>
    <col min="4871" max="4872" width="6.83203125" style="92" customWidth="1"/>
    <col min="4873" max="5114" width="9.33203125" style="92"/>
    <col min="5115" max="5115" width="1.1640625" style="92" customWidth="1"/>
    <col min="5116" max="5116" width="27.1640625" style="92" customWidth="1"/>
    <col min="5117" max="5117" width="6.83203125" style="92" customWidth="1"/>
    <col min="5118" max="5118" width="8.5" style="92" customWidth="1"/>
    <col min="5119" max="5119" width="6.83203125" style="92" customWidth="1"/>
    <col min="5120" max="5120" width="9.33203125" style="92"/>
    <col min="5121" max="5125" width="6.83203125" style="92" customWidth="1"/>
    <col min="5126" max="5126" width="8" style="92" customWidth="1"/>
    <col min="5127" max="5128" width="6.83203125" style="92" customWidth="1"/>
    <col min="5129" max="5370" width="9.33203125" style="92"/>
    <col min="5371" max="5371" width="1.1640625" style="92" customWidth="1"/>
    <col min="5372" max="5372" width="27.1640625" style="92" customWidth="1"/>
    <col min="5373" max="5373" width="6.83203125" style="92" customWidth="1"/>
    <col min="5374" max="5374" width="8.5" style="92" customWidth="1"/>
    <col min="5375" max="5375" width="6.83203125" style="92" customWidth="1"/>
    <col min="5376" max="5376" width="9.33203125" style="92"/>
    <col min="5377" max="5381" width="6.83203125" style="92" customWidth="1"/>
    <col min="5382" max="5382" width="8" style="92" customWidth="1"/>
    <col min="5383" max="5384" width="6.83203125" style="92" customWidth="1"/>
    <col min="5385" max="5626" width="9.33203125" style="92"/>
    <col min="5627" max="5627" width="1.1640625" style="92" customWidth="1"/>
    <col min="5628" max="5628" width="27.1640625" style="92" customWidth="1"/>
    <col min="5629" max="5629" width="6.83203125" style="92" customWidth="1"/>
    <col min="5630" max="5630" width="8.5" style="92" customWidth="1"/>
    <col min="5631" max="5631" width="6.83203125" style="92" customWidth="1"/>
    <col min="5632" max="5632" width="9.33203125" style="92"/>
    <col min="5633" max="5637" width="6.83203125" style="92" customWidth="1"/>
    <col min="5638" max="5638" width="8" style="92" customWidth="1"/>
    <col min="5639" max="5640" width="6.83203125" style="92" customWidth="1"/>
    <col min="5641" max="5882" width="9.33203125" style="92"/>
    <col min="5883" max="5883" width="1.1640625" style="92" customWidth="1"/>
    <col min="5884" max="5884" width="27.1640625" style="92" customWidth="1"/>
    <col min="5885" max="5885" width="6.83203125" style="92" customWidth="1"/>
    <col min="5886" max="5886" width="8.5" style="92" customWidth="1"/>
    <col min="5887" max="5887" width="6.83203125" style="92" customWidth="1"/>
    <col min="5888" max="5888" width="9.33203125" style="92"/>
    <col min="5889" max="5893" width="6.83203125" style="92" customWidth="1"/>
    <col min="5894" max="5894" width="8" style="92" customWidth="1"/>
    <col min="5895" max="5896" width="6.83203125" style="92" customWidth="1"/>
    <col min="5897" max="6138" width="9.33203125" style="92"/>
    <col min="6139" max="6139" width="1.1640625" style="92" customWidth="1"/>
    <col min="6140" max="6140" width="27.1640625" style="92" customWidth="1"/>
    <col min="6141" max="6141" width="6.83203125" style="92" customWidth="1"/>
    <col min="6142" max="6142" width="8.5" style="92" customWidth="1"/>
    <col min="6143" max="6143" width="6.83203125" style="92" customWidth="1"/>
    <col min="6144" max="6144" width="9.33203125" style="92"/>
    <col min="6145" max="6149" width="6.83203125" style="92" customWidth="1"/>
    <col min="6150" max="6150" width="8" style="92" customWidth="1"/>
    <col min="6151" max="6152" width="6.83203125" style="92" customWidth="1"/>
    <col min="6153" max="6394" width="9.33203125" style="92"/>
    <col min="6395" max="6395" width="1.1640625" style="92" customWidth="1"/>
    <col min="6396" max="6396" width="27.1640625" style="92" customWidth="1"/>
    <col min="6397" max="6397" width="6.83203125" style="92" customWidth="1"/>
    <col min="6398" max="6398" width="8.5" style="92" customWidth="1"/>
    <col min="6399" max="6399" width="6.83203125" style="92" customWidth="1"/>
    <col min="6400" max="6400" width="9.33203125" style="92"/>
    <col min="6401" max="6405" width="6.83203125" style="92" customWidth="1"/>
    <col min="6406" max="6406" width="8" style="92" customWidth="1"/>
    <col min="6407" max="6408" width="6.83203125" style="92" customWidth="1"/>
    <col min="6409" max="6650" width="9.33203125" style="92"/>
    <col min="6651" max="6651" width="1.1640625" style="92" customWidth="1"/>
    <col min="6652" max="6652" width="27.1640625" style="92" customWidth="1"/>
    <col min="6653" max="6653" width="6.83203125" style="92" customWidth="1"/>
    <col min="6654" max="6654" width="8.5" style="92" customWidth="1"/>
    <col min="6655" max="6655" width="6.83203125" style="92" customWidth="1"/>
    <col min="6656" max="6656" width="9.33203125" style="92"/>
    <col min="6657" max="6661" width="6.83203125" style="92" customWidth="1"/>
    <col min="6662" max="6662" width="8" style="92" customWidth="1"/>
    <col min="6663" max="6664" width="6.83203125" style="92" customWidth="1"/>
    <col min="6665" max="6906" width="9.33203125" style="92"/>
    <col min="6907" max="6907" width="1.1640625" style="92" customWidth="1"/>
    <col min="6908" max="6908" width="27.1640625" style="92" customWidth="1"/>
    <col min="6909" max="6909" width="6.83203125" style="92" customWidth="1"/>
    <col min="6910" max="6910" width="8.5" style="92" customWidth="1"/>
    <col min="6911" max="6911" width="6.83203125" style="92" customWidth="1"/>
    <col min="6912" max="6912" width="9.33203125" style="92"/>
    <col min="6913" max="6917" width="6.83203125" style="92" customWidth="1"/>
    <col min="6918" max="6918" width="8" style="92" customWidth="1"/>
    <col min="6919" max="6920" width="6.83203125" style="92" customWidth="1"/>
    <col min="6921" max="7162" width="9.33203125" style="92"/>
    <col min="7163" max="7163" width="1.1640625" style="92" customWidth="1"/>
    <col min="7164" max="7164" width="27.1640625" style="92" customWidth="1"/>
    <col min="7165" max="7165" width="6.83203125" style="92" customWidth="1"/>
    <col min="7166" max="7166" width="8.5" style="92" customWidth="1"/>
    <col min="7167" max="7167" width="6.83203125" style="92" customWidth="1"/>
    <col min="7168" max="7168" width="9.33203125" style="92"/>
    <col min="7169" max="7173" width="6.83203125" style="92" customWidth="1"/>
    <col min="7174" max="7174" width="8" style="92" customWidth="1"/>
    <col min="7175" max="7176" width="6.83203125" style="92" customWidth="1"/>
    <col min="7177" max="7418" width="9.33203125" style="92"/>
    <col min="7419" max="7419" width="1.1640625" style="92" customWidth="1"/>
    <col min="7420" max="7420" width="27.1640625" style="92" customWidth="1"/>
    <col min="7421" max="7421" width="6.83203125" style="92" customWidth="1"/>
    <col min="7422" max="7422" width="8.5" style="92" customWidth="1"/>
    <col min="7423" max="7423" width="6.83203125" style="92" customWidth="1"/>
    <col min="7424" max="7424" width="9.33203125" style="92"/>
    <col min="7425" max="7429" width="6.83203125" style="92" customWidth="1"/>
    <col min="7430" max="7430" width="8" style="92" customWidth="1"/>
    <col min="7431" max="7432" width="6.83203125" style="92" customWidth="1"/>
    <col min="7433" max="7674" width="9.33203125" style="92"/>
    <col min="7675" max="7675" width="1.1640625" style="92" customWidth="1"/>
    <col min="7676" max="7676" width="27.1640625" style="92" customWidth="1"/>
    <col min="7677" max="7677" width="6.83203125" style="92" customWidth="1"/>
    <col min="7678" max="7678" width="8.5" style="92" customWidth="1"/>
    <col min="7679" max="7679" width="6.83203125" style="92" customWidth="1"/>
    <col min="7680" max="7680" width="9.33203125" style="92"/>
    <col min="7681" max="7685" width="6.83203125" style="92" customWidth="1"/>
    <col min="7686" max="7686" width="8" style="92" customWidth="1"/>
    <col min="7687" max="7688" width="6.83203125" style="92" customWidth="1"/>
    <col min="7689" max="7930" width="9.33203125" style="92"/>
    <col min="7931" max="7931" width="1.1640625" style="92" customWidth="1"/>
    <col min="7932" max="7932" width="27.1640625" style="92" customWidth="1"/>
    <col min="7933" max="7933" width="6.83203125" style="92" customWidth="1"/>
    <col min="7934" max="7934" width="8.5" style="92" customWidth="1"/>
    <col min="7935" max="7935" width="6.83203125" style="92" customWidth="1"/>
    <col min="7936" max="7936" width="9.33203125" style="92"/>
    <col min="7937" max="7941" width="6.83203125" style="92" customWidth="1"/>
    <col min="7942" max="7942" width="8" style="92" customWidth="1"/>
    <col min="7943" max="7944" width="6.83203125" style="92" customWidth="1"/>
    <col min="7945" max="8186" width="9.33203125" style="92"/>
    <col min="8187" max="8187" width="1.1640625" style="92" customWidth="1"/>
    <col min="8188" max="8188" width="27.1640625" style="92" customWidth="1"/>
    <col min="8189" max="8189" width="6.83203125" style="92" customWidth="1"/>
    <col min="8190" max="8190" width="8.5" style="92" customWidth="1"/>
    <col min="8191" max="8191" width="6.83203125" style="92" customWidth="1"/>
    <col min="8192" max="8192" width="9.33203125" style="92"/>
    <col min="8193" max="8197" width="6.83203125" style="92" customWidth="1"/>
    <col min="8198" max="8198" width="8" style="92" customWidth="1"/>
    <col min="8199" max="8200" width="6.83203125" style="92" customWidth="1"/>
    <col min="8201" max="8442" width="9.33203125" style="92"/>
    <col min="8443" max="8443" width="1.1640625" style="92" customWidth="1"/>
    <col min="8444" max="8444" width="27.1640625" style="92" customWidth="1"/>
    <col min="8445" max="8445" width="6.83203125" style="92" customWidth="1"/>
    <col min="8446" max="8446" width="8.5" style="92" customWidth="1"/>
    <col min="8447" max="8447" width="6.83203125" style="92" customWidth="1"/>
    <col min="8448" max="8448" width="9.33203125" style="92"/>
    <col min="8449" max="8453" width="6.83203125" style="92" customWidth="1"/>
    <col min="8454" max="8454" width="8" style="92" customWidth="1"/>
    <col min="8455" max="8456" width="6.83203125" style="92" customWidth="1"/>
    <col min="8457" max="8698" width="9.33203125" style="92"/>
    <col min="8699" max="8699" width="1.1640625" style="92" customWidth="1"/>
    <col min="8700" max="8700" width="27.1640625" style="92" customWidth="1"/>
    <col min="8701" max="8701" width="6.83203125" style="92" customWidth="1"/>
    <col min="8702" max="8702" width="8.5" style="92" customWidth="1"/>
    <col min="8703" max="8703" width="6.83203125" style="92" customWidth="1"/>
    <col min="8704" max="8704" width="9.33203125" style="92"/>
    <col min="8705" max="8709" width="6.83203125" style="92" customWidth="1"/>
    <col min="8710" max="8710" width="8" style="92" customWidth="1"/>
    <col min="8711" max="8712" width="6.83203125" style="92" customWidth="1"/>
    <col min="8713" max="8954" width="9.33203125" style="92"/>
    <col min="8955" max="8955" width="1.1640625" style="92" customWidth="1"/>
    <col min="8956" max="8956" width="27.1640625" style="92" customWidth="1"/>
    <col min="8957" max="8957" width="6.83203125" style="92" customWidth="1"/>
    <col min="8958" max="8958" width="8.5" style="92" customWidth="1"/>
    <col min="8959" max="8959" width="6.83203125" style="92" customWidth="1"/>
    <col min="8960" max="8960" width="9.33203125" style="92"/>
    <col min="8961" max="8965" width="6.83203125" style="92" customWidth="1"/>
    <col min="8966" max="8966" width="8" style="92" customWidth="1"/>
    <col min="8967" max="8968" width="6.83203125" style="92" customWidth="1"/>
    <col min="8969" max="9210" width="9.33203125" style="92"/>
    <col min="9211" max="9211" width="1.1640625" style="92" customWidth="1"/>
    <col min="9212" max="9212" width="27.1640625" style="92" customWidth="1"/>
    <col min="9213" max="9213" width="6.83203125" style="92" customWidth="1"/>
    <col min="9214" max="9214" width="8.5" style="92" customWidth="1"/>
    <col min="9215" max="9215" width="6.83203125" style="92" customWidth="1"/>
    <col min="9216" max="9216" width="9.33203125" style="92"/>
    <col min="9217" max="9221" width="6.83203125" style="92" customWidth="1"/>
    <col min="9222" max="9222" width="8" style="92" customWidth="1"/>
    <col min="9223" max="9224" width="6.83203125" style="92" customWidth="1"/>
    <col min="9225" max="9466" width="9.33203125" style="92"/>
    <col min="9467" max="9467" width="1.1640625" style="92" customWidth="1"/>
    <col min="9468" max="9468" width="27.1640625" style="92" customWidth="1"/>
    <col min="9469" max="9469" width="6.83203125" style="92" customWidth="1"/>
    <col min="9470" max="9470" width="8.5" style="92" customWidth="1"/>
    <col min="9471" max="9471" width="6.83203125" style="92" customWidth="1"/>
    <col min="9472" max="9472" width="9.33203125" style="92"/>
    <col min="9473" max="9477" width="6.83203125" style="92" customWidth="1"/>
    <col min="9478" max="9478" width="8" style="92" customWidth="1"/>
    <col min="9479" max="9480" width="6.83203125" style="92" customWidth="1"/>
    <col min="9481" max="9722" width="9.33203125" style="92"/>
    <col min="9723" max="9723" width="1.1640625" style="92" customWidth="1"/>
    <col min="9724" max="9724" width="27.1640625" style="92" customWidth="1"/>
    <col min="9725" max="9725" width="6.83203125" style="92" customWidth="1"/>
    <col min="9726" max="9726" width="8.5" style="92" customWidth="1"/>
    <col min="9727" max="9727" width="6.83203125" style="92" customWidth="1"/>
    <col min="9728" max="9728" width="9.33203125" style="92"/>
    <col min="9729" max="9733" width="6.83203125" style="92" customWidth="1"/>
    <col min="9734" max="9734" width="8" style="92" customWidth="1"/>
    <col min="9735" max="9736" width="6.83203125" style="92" customWidth="1"/>
    <col min="9737" max="9978" width="9.33203125" style="92"/>
    <col min="9979" max="9979" width="1.1640625" style="92" customWidth="1"/>
    <col min="9980" max="9980" width="27.1640625" style="92" customWidth="1"/>
    <col min="9981" max="9981" width="6.83203125" style="92" customWidth="1"/>
    <col min="9982" max="9982" width="8.5" style="92" customWidth="1"/>
    <col min="9983" max="9983" width="6.83203125" style="92" customWidth="1"/>
    <col min="9984" max="9984" width="9.33203125" style="92"/>
    <col min="9985" max="9989" width="6.83203125" style="92" customWidth="1"/>
    <col min="9990" max="9990" width="8" style="92" customWidth="1"/>
    <col min="9991" max="9992" width="6.83203125" style="92" customWidth="1"/>
    <col min="9993" max="10234" width="9.33203125" style="92"/>
    <col min="10235" max="10235" width="1.1640625" style="92" customWidth="1"/>
    <col min="10236" max="10236" width="27.1640625" style="92" customWidth="1"/>
    <col min="10237" max="10237" width="6.83203125" style="92" customWidth="1"/>
    <col min="10238" max="10238" width="8.5" style="92" customWidth="1"/>
    <col min="10239" max="10239" width="6.83203125" style="92" customWidth="1"/>
    <col min="10240" max="10240" width="9.33203125" style="92"/>
    <col min="10241" max="10245" width="6.83203125" style="92" customWidth="1"/>
    <col min="10246" max="10246" width="8" style="92" customWidth="1"/>
    <col min="10247" max="10248" width="6.83203125" style="92" customWidth="1"/>
    <col min="10249" max="10490" width="9.33203125" style="92"/>
    <col min="10491" max="10491" width="1.1640625" style="92" customWidth="1"/>
    <col min="10492" max="10492" width="27.1640625" style="92" customWidth="1"/>
    <col min="10493" max="10493" width="6.83203125" style="92" customWidth="1"/>
    <col min="10494" max="10494" width="8.5" style="92" customWidth="1"/>
    <col min="10495" max="10495" width="6.83203125" style="92" customWidth="1"/>
    <col min="10496" max="10496" width="9.33203125" style="92"/>
    <col min="10497" max="10501" width="6.83203125" style="92" customWidth="1"/>
    <col min="10502" max="10502" width="8" style="92" customWidth="1"/>
    <col min="10503" max="10504" width="6.83203125" style="92" customWidth="1"/>
    <col min="10505" max="10746" width="9.33203125" style="92"/>
    <col min="10747" max="10747" width="1.1640625" style="92" customWidth="1"/>
    <col min="10748" max="10748" width="27.1640625" style="92" customWidth="1"/>
    <col min="10749" max="10749" width="6.83203125" style="92" customWidth="1"/>
    <col min="10750" max="10750" width="8.5" style="92" customWidth="1"/>
    <col min="10751" max="10751" width="6.83203125" style="92" customWidth="1"/>
    <col min="10752" max="10752" width="9.33203125" style="92"/>
    <col min="10753" max="10757" width="6.83203125" style="92" customWidth="1"/>
    <col min="10758" max="10758" width="8" style="92" customWidth="1"/>
    <col min="10759" max="10760" width="6.83203125" style="92" customWidth="1"/>
    <col min="10761" max="11002" width="9.33203125" style="92"/>
    <col min="11003" max="11003" width="1.1640625" style="92" customWidth="1"/>
    <col min="11004" max="11004" width="27.1640625" style="92" customWidth="1"/>
    <col min="11005" max="11005" width="6.83203125" style="92" customWidth="1"/>
    <col min="11006" max="11006" width="8.5" style="92" customWidth="1"/>
    <col min="11007" max="11007" width="6.83203125" style="92" customWidth="1"/>
    <col min="11008" max="11008" width="9.33203125" style="92"/>
    <col min="11009" max="11013" width="6.83203125" style="92" customWidth="1"/>
    <col min="11014" max="11014" width="8" style="92" customWidth="1"/>
    <col min="11015" max="11016" width="6.83203125" style="92" customWidth="1"/>
    <col min="11017" max="11258" width="9.33203125" style="92"/>
    <col min="11259" max="11259" width="1.1640625" style="92" customWidth="1"/>
    <col min="11260" max="11260" width="27.1640625" style="92" customWidth="1"/>
    <col min="11261" max="11261" width="6.83203125" style="92" customWidth="1"/>
    <col min="11262" max="11262" width="8.5" style="92" customWidth="1"/>
    <col min="11263" max="11263" width="6.83203125" style="92" customWidth="1"/>
    <col min="11264" max="11264" width="9.33203125" style="92"/>
    <col min="11265" max="11269" width="6.83203125" style="92" customWidth="1"/>
    <col min="11270" max="11270" width="8" style="92" customWidth="1"/>
    <col min="11271" max="11272" width="6.83203125" style="92" customWidth="1"/>
    <col min="11273" max="11514" width="9.33203125" style="92"/>
    <col min="11515" max="11515" width="1.1640625" style="92" customWidth="1"/>
    <col min="11516" max="11516" width="27.1640625" style="92" customWidth="1"/>
    <col min="11517" max="11517" width="6.83203125" style="92" customWidth="1"/>
    <col min="11518" max="11518" width="8.5" style="92" customWidth="1"/>
    <col min="11519" max="11519" width="6.83203125" style="92" customWidth="1"/>
    <col min="11520" max="11520" width="9.33203125" style="92"/>
    <col min="11521" max="11525" width="6.83203125" style="92" customWidth="1"/>
    <col min="11526" max="11526" width="8" style="92" customWidth="1"/>
    <col min="11527" max="11528" width="6.83203125" style="92" customWidth="1"/>
    <col min="11529" max="11770" width="9.33203125" style="92"/>
    <col min="11771" max="11771" width="1.1640625" style="92" customWidth="1"/>
    <col min="11772" max="11772" width="27.1640625" style="92" customWidth="1"/>
    <col min="11773" max="11773" width="6.83203125" style="92" customWidth="1"/>
    <col min="11774" max="11774" width="8.5" style="92" customWidth="1"/>
    <col min="11775" max="11775" width="6.83203125" style="92" customWidth="1"/>
    <col min="11776" max="11776" width="9.33203125" style="92"/>
    <col min="11777" max="11781" width="6.83203125" style="92" customWidth="1"/>
    <col min="11782" max="11782" width="8" style="92" customWidth="1"/>
    <col min="11783" max="11784" width="6.83203125" style="92" customWidth="1"/>
    <col min="11785" max="12026" width="9.33203125" style="92"/>
    <col min="12027" max="12027" width="1.1640625" style="92" customWidth="1"/>
    <col min="12028" max="12028" width="27.1640625" style="92" customWidth="1"/>
    <col min="12029" max="12029" width="6.83203125" style="92" customWidth="1"/>
    <col min="12030" max="12030" width="8.5" style="92" customWidth="1"/>
    <col min="12031" max="12031" width="6.83203125" style="92" customWidth="1"/>
    <col min="12032" max="12032" width="9.33203125" style="92"/>
    <col min="12033" max="12037" width="6.83203125" style="92" customWidth="1"/>
    <col min="12038" max="12038" width="8" style="92" customWidth="1"/>
    <col min="12039" max="12040" width="6.83203125" style="92" customWidth="1"/>
    <col min="12041" max="12282" width="9.33203125" style="92"/>
    <col min="12283" max="12283" width="1.1640625" style="92" customWidth="1"/>
    <col min="12284" max="12284" width="27.1640625" style="92" customWidth="1"/>
    <col min="12285" max="12285" width="6.83203125" style="92" customWidth="1"/>
    <col min="12286" max="12286" width="8.5" style="92" customWidth="1"/>
    <col min="12287" max="12287" width="6.83203125" style="92" customWidth="1"/>
    <col min="12288" max="12288" width="9.33203125" style="92"/>
    <col min="12289" max="12293" width="6.83203125" style="92" customWidth="1"/>
    <col min="12294" max="12294" width="8" style="92" customWidth="1"/>
    <col min="12295" max="12296" width="6.83203125" style="92" customWidth="1"/>
    <col min="12297" max="12538" width="9.33203125" style="92"/>
    <col min="12539" max="12539" width="1.1640625" style="92" customWidth="1"/>
    <col min="12540" max="12540" width="27.1640625" style="92" customWidth="1"/>
    <col min="12541" max="12541" width="6.83203125" style="92" customWidth="1"/>
    <col min="12542" max="12542" width="8.5" style="92" customWidth="1"/>
    <col min="12543" max="12543" width="6.83203125" style="92" customWidth="1"/>
    <col min="12544" max="12544" width="9.33203125" style="92"/>
    <col min="12545" max="12549" width="6.83203125" style="92" customWidth="1"/>
    <col min="12550" max="12550" width="8" style="92" customWidth="1"/>
    <col min="12551" max="12552" width="6.83203125" style="92" customWidth="1"/>
    <col min="12553" max="12794" width="9.33203125" style="92"/>
    <col min="12795" max="12795" width="1.1640625" style="92" customWidth="1"/>
    <col min="12796" max="12796" width="27.1640625" style="92" customWidth="1"/>
    <col min="12797" max="12797" width="6.83203125" style="92" customWidth="1"/>
    <col min="12798" max="12798" width="8.5" style="92" customWidth="1"/>
    <col min="12799" max="12799" width="6.83203125" style="92" customWidth="1"/>
    <col min="12800" max="12800" width="9.33203125" style="92"/>
    <col min="12801" max="12805" width="6.83203125" style="92" customWidth="1"/>
    <col min="12806" max="12806" width="8" style="92" customWidth="1"/>
    <col min="12807" max="12808" width="6.83203125" style="92" customWidth="1"/>
    <col min="12809" max="13050" width="9.33203125" style="92"/>
    <col min="13051" max="13051" width="1.1640625" style="92" customWidth="1"/>
    <col min="13052" max="13052" width="27.1640625" style="92" customWidth="1"/>
    <col min="13053" max="13053" width="6.83203125" style="92" customWidth="1"/>
    <col min="13054" max="13054" width="8.5" style="92" customWidth="1"/>
    <col min="13055" max="13055" width="6.83203125" style="92" customWidth="1"/>
    <col min="13056" max="13056" width="9.33203125" style="92"/>
    <col min="13057" max="13061" width="6.83203125" style="92" customWidth="1"/>
    <col min="13062" max="13062" width="8" style="92" customWidth="1"/>
    <col min="13063" max="13064" width="6.83203125" style="92" customWidth="1"/>
    <col min="13065" max="13306" width="9.33203125" style="92"/>
    <col min="13307" max="13307" width="1.1640625" style="92" customWidth="1"/>
    <col min="13308" max="13308" width="27.1640625" style="92" customWidth="1"/>
    <col min="13309" max="13309" width="6.83203125" style="92" customWidth="1"/>
    <col min="13310" max="13310" width="8.5" style="92" customWidth="1"/>
    <col min="13311" max="13311" width="6.83203125" style="92" customWidth="1"/>
    <col min="13312" max="13312" width="9.33203125" style="92"/>
    <col min="13313" max="13317" width="6.83203125" style="92" customWidth="1"/>
    <col min="13318" max="13318" width="8" style="92" customWidth="1"/>
    <col min="13319" max="13320" width="6.83203125" style="92" customWidth="1"/>
    <col min="13321" max="13562" width="9.33203125" style="92"/>
    <col min="13563" max="13563" width="1.1640625" style="92" customWidth="1"/>
    <col min="13564" max="13564" width="27.1640625" style="92" customWidth="1"/>
    <col min="13565" max="13565" width="6.83203125" style="92" customWidth="1"/>
    <col min="13566" max="13566" width="8.5" style="92" customWidth="1"/>
    <col min="13567" max="13567" width="6.83203125" style="92" customWidth="1"/>
    <col min="13568" max="13568" width="9.33203125" style="92"/>
    <col min="13569" max="13573" width="6.83203125" style="92" customWidth="1"/>
    <col min="13574" max="13574" width="8" style="92" customWidth="1"/>
    <col min="13575" max="13576" width="6.83203125" style="92" customWidth="1"/>
    <col min="13577" max="13818" width="9.33203125" style="92"/>
    <col min="13819" max="13819" width="1.1640625" style="92" customWidth="1"/>
    <col min="13820" max="13820" width="27.1640625" style="92" customWidth="1"/>
    <col min="13821" max="13821" width="6.83203125" style="92" customWidth="1"/>
    <col min="13822" max="13822" width="8.5" style="92" customWidth="1"/>
    <col min="13823" max="13823" width="6.83203125" style="92" customWidth="1"/>
    <col min="13824" max="13824" width="9.33203125" style="92"/>
    <col min="13825" max="13829" width="6.83203125" style="92" customWidth="1"/>
    <col min="13830" max="13830" width="8" style="92" customWidth="1"/>
    <col min="13831" max="13832" width="6.83203125" style="92" customWidth="1"/>
    <col min="13833" max="14074" width="9.33203125" style="92"/>
    <col min="14075" max="14075" width="1.1640625" style="92" customWidth="1"/>
    <col min="14076" max="14076" width="27.1640625" style="92" customWidth="1"/>
    <col min="14077" max="14077" width="6.83203125" style="92" customWidth="1"/>
    <col min="14078" max="14078" width="8.5" style="92" customWidth="1"/>
    <col min="14079" max="14079" width="6.83203125" style="92" customWidth="1"/>
    <col min="14080" max="14080" width="9.33203125" style="92"/>
    <col min="14081" max="14085" width="6.83203125" style="92" customWidth="1"/>
    <col min="14086" max="14086" width="8" style="92" customWidth="1"/>
    <col min="14087" max="14088" width="6.83203125" style="92" customWidth="1"/>
    <col min="14089" max="14330" width="9.33203125" style="92"/>
    <col min="14331" max="14331" width="1.1640625" style="92" customWidth="1"/>
    <col min="14332" max="14332" width="27.1640625" style="92" customWidth="1"/>
    <col min="14333" max="14333" width="6.83203125" style="92" customWidth="1"/>
    <col min="14334" max="14334" width="8.5" style="92" customWidth="1"/>
    <col min="14335" max="14335" width="6.83203125" style="92" customWidth="1"/>
    <col min="14336" max="14336" width="9.33203125" style="92"/>
    <col min="14337" max="14341" width="6.83203125" style="92" customWidth="1"/>
    <col min="14342" max="14342" width="8" style="92" customWidth="1"/>
    <col min="14343" max="14344" width="6.83203125" style="92" customWidth="1"/>
    <col min="14345" max="14586" width="9.33203125" style="92"/>
    <col min="14587" max="14587" width="1.1640625" style="92" customWidth="1"/>
    <col min="14588" max="14588" width="27.1640625" style="92" customWidth="1"/>
    <col min="14589" max="14589" width="6.83203125" style="92" customWidth="1"/>
    <col min="14590" max="14590" width="8.5" style="92" customWidth="1"/>
    <col min="14591" max="14591" width="6.83203125" style="92" customWidth="1"/>
    <col min="14592" max="14592" width="9.33203125" style="92"/>
    <col min="14593" max="14597" width="6.83203125" style="92" customWidth="1"/>
    <col min="14598" max="14598" width="8" style="92" customWidth="1"/>
    <col min="14599" max="14600" width="6.83203125" style="92" customWidth="1"/>
    <col min="14601" max="14842" width="9.33203125" style="92"/>
    <col min="14843" max="14843" width="1.1640625" style="92" customWidth="1"/>
    <col min="14844" max="14844" width="27.1640625" style="92" customWidth="1"/>
    <col min="14845" max="14845" width="6.83203125" style="92" customWidth="1"/>
    <col min="14846" max="14846" width="8.5" style="92" customWidth="1"/>
    <col min="14847" max="14847" width="6.83203125" style="92" customWidth="1"/>
    <col min="14848" max="14848" width="9.33203125" style="92"/>
    <col min="14849" max="14853" width="6.83203125" style="92" customWidth="1"/>
    <col min="14854" max="14854" width="8" style="92" customWidth="1"/>
    <col min="14855" max="14856" width="6.83203125" style="92" customWidth="1"/>
    <col min="14857" max="15098" width="9.33203125" style="92"/>
    <col min="15099" max="15099" width="1.1640625" style="92" customWidth="1"/>
    <col min="15100" max="15100" width="27.1640625" style="92" customWidth="1"/>
    <col min="15101" max="15101" width="6.83203125" style="92" customWidth="1"/>
    <col min="15102" max="15102" width="8.5" style="92" customWidth="1"/>
    <col min="15103" max="15103" width="6.83203125" style="92" customWidth="1"/>
    <col min="15104" max="15104" width="9.33203125" style="92"/>
    <col min="15105" max="15109" width="6.83203125" style="92" customWidth="1"/>
    <col min="15110" max="15110" width="8" style="92" customWidth="1"/>
    <col min="15111" max="15112" width="6.83203125" style="92" customWidth="1"/>
    <col min="15113" max="15354" width="9.33203125" style="92"/>
    <col min="15355" max="15355" width="1.1640625" style="92" customWidth="1"/>
    <col min="15356" max="15356" width="27.1640625" style="92" customWidth="1"/>
    <col min="15357" max="15357" width="6.83203125" style="92" customWidth="1"/>
    <col min="15358" max="15358" width="8.5" style="92" customWidth="1"/>
    <col min="15359" max="15359" width="6.83203125" style="92" customWidth="1"/>
    <col min="15360" max="15360" width="9.33203125" style="92"/>
    <col min="15361" max="15365" width="6.83203125" style="92" customWidth="1"/>
    <col min="15366" max="15366" width="8" style="92" customWidth="1"/>
    <col min="15367" max="15368" width="6.83203125" style="92" customWidth="1"/>
    <col min="15369" max="15610" width="9.33203125" style="92"/>
    <col min="15611" max="15611" width="1.1640625" style="92" customWidth="1"/>
    <col min="15612" max="15612" width="27.1640625" style="92" customWidth="1"/>
    <col min="15613" max="15613" width="6.83203125" style="92" customWidth="1"/>
    <col min="15614" max="15614" width="8.5" style="92" customWidth="1"/>
    <col min="15615" max="15615" width="6.83203125" style="92" customWidth="1"/>
    <col min="15616" max="15616" width="9.33203125" style="92"/>
    <col min="15617" max="15621" width="6.83203125" style="92" customWidth="1"/>
    <col min="15622" max="15622" width="8" style="92" customWidth="1"/>
    <col min="15623" max="15624" width="6.83203125" style="92" customWidth="1"/>
    <col min="15625" max="15866" width="9.33203125" style="92"/>
    <col min="15867" max="15867" width="1.1640625" style="92" customWidth="1"/>
    <col min="15868" max="15868" width="27.1640625" style="92" customWidth="1"/>
    <col min="15869" max="15869" width="6.83203125" style="92" customWidth="1"/>
    <col min="15870" max="15870" width="8.5" style="92" customWidth="1"/>
    <col min="15871" max="15871" width="6.83203125" style="92" customWidth="1"/>
    <col min="15872" max="15872" width="9.33203125" style="92"/>
    <col min="15873" max="15877" width="6.83203125" style="92" customWidth="1"/>
    <col min="15878" max="15878" width="8" style="92" customWidth="1"/>
    <col min="15879" max="15880" width="6.83203125" style="92" customWidth="1"/>
    <col min="15881" max="16122" width="9.33203125" style="92"/>
    <col min="16123" max="16123" width="1.1640625" style="92" customWidth="1"/>
    <col min="16124" max="16124" width="27.1640625" style="92" customWidth="1"/>
    <col min="16125" max="16125" width="6.83203125" style="92" customWidth="1"/>
    <col min="16126" max="16126" width="8.5" style="92" customWidth="1"/>
    <col min="16127" max="16127" width="6.83203125" style="92" customWidth="1"/>
    <col min="16128" max="16128" width="9.33203125" style="92"/>
    <col min="16129" max="16133" width="6.83203125" style="92" customWidth="1"/>
    <col min="16134" max="16134" width="8" style="92" customWidth="1"/>
    <col min="16135" max="16136" width="6.83203125" style="92" customWidth="1"/>
    <col min="16137" max="16384" width="9.33203125" style="92"/>
  </cols>
  <sheetData>
    <row r="1" spans="1:9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4"/>
      <c r="I1" s="93"/>
    </row>
    <row r="2" spans="1:9" ht="17.25" customHeight="1" x14ac:dyDescent="0.25">
      <c r="A2" s="95"/>
      <c r="B2" s="129"/>
      <c r="C2" s="179" t="s">
        <v>146</v>
      </c>
      <c r="D2" s="180"/>
      <c r="E2" s="180"/>
      <c r="F2" s="181"/>
      <c r="G2" s="182" t="s">
        <v>147</v>
      </c>
      <c r="H2" s="183"/>
      <c r="I2" s="93"/>
    </row>
    <row r="3" spans="1:9" ht="15" customHeight="1" x14ac:dyDescent="0.25">
      <c r="A3" s="51"/>
      <c r="B3" s="61"/>
      <c r="C3" s="186" t="s">
        <v>166</v>
      </c>
      <c r="D3" s="187"/>
      <c r="E3" s="186" t="s">
        <v>165</v>
      </c>
      <c r="F3" s="187"/>
      <c r="G3" s="190" t="s">
        <v>165</v>
      </c>
      <c r="H3" s="191"/>
      <c r="I3" s="93"/>
    </row>
    <row r="4" spans="1:9" ht="15" customHeight="1" x14ac:dyDescent="0.25">
      <c r="A4" s="51"/>
      <c r="B4" s="61"/>
      <c r="C4" s="188"/>
      <c r="D4" s="189"/>
      <c r="E4" s="188"/>
      <c r="F4" s="189"/>
      <c r="G4" s="184" t="s">
        <v>166</v>
      </c>
      <c r="H4" s="185"/>
      <c r="I4" s="93"/>
    </row>
    <row r="5" spans="1:9" ht="17.25" customHeight="1" x14ac:dyDescent="0.25">
      <c r="A5" s="96"/>
      <c r="B5" s="130"/>
      <c r="C5" s="131" t="s">
        <v>24</v>
      </c>
      <c r="D5" s="131" t="s">
        <v>25</v>
      </c>
      <c r="E5" s="131" t="s">
        <v>24</v>
      </c>
      <c r="F5" s="131" t="s">
        <v>25</v>
      </c>
      <c r="G5" s="132" t="s">
        <v>24</v>
      </c>
      <c r="H5" s="133" t="s">
        <v>25</v>
      </c>
    </row>
    <row r="6" spans="1:9" ht="22.5" customHeight="1" x14ac:dyDescent="0.25">
      <c r="A6" s="97" t="s">
        <v>6</v>
      </c>
      <c r="B6" s="102"/>
      <c r="C6" s="134">
        <v>6557</v>
      </c>
      <c r="D6" s="135">
        <v>9355</v>
      </c>
      <c r="E6" s="136">
        <v>6911</v>
      </c>
      <c r="F6" s="134">
        <v>9667</v>
      </c>
      <c r="G6" s="137">
        <f>+E6/C6*100</f>
        <v>105.39881043159983</v>
      </c>
      <c r="H6" s="138">
        <f>+F6/D6*100</f>
        <v>103.33511491181187</v>
      </c>
    </row>
    <row r="7" spans="1:9" ht="17.25" customHeight="1" x14ac:dyDescent="0.25">
      <c r="A7" s="52"/>
      <c r="B7" s="61" t="s">
        <v>7</v>
      </c>
      <c r="C7" s="139">
        <v>6443</v>
      </c>
      <c r="D7" s="140">
        <v>9321</v>
      </c>
      <c r="E7" s="139">
        <v>6837</v>
      </c>
      <c r="F7" s="139">
        <v>9679</v>
      </c>
      <c r="G7" s="141">
        <f t="shared" ref="G7:H8" si="0">+E7/C7*100</f>
        <v>106.11516374359771</v>
      </c>
      <c r="H7" s="142">
        <f t="shared" si="0"/>
        <v>103.84078961484819</v>
      </c>
    </row>
    <row r="8" spans="1:9" ht="28.5" customHeight="1" x14ac:dyDescent="0.25">
      <c r="A8" s="52"/>
      <c r="B8" s="98" t="s">
        <v>156</v>
      </c>
      <c r="C8" s="143">
        <v>6796</v>
      </c>
      <c r="D8" s="144">
        <v>9428</v>
      </c>
      <c r="E8" s="143">
        <v>7065</v>
      </c>
      <c r="F8" s="143">
        <v>9643</v>
      </c>
      <c r="G8" s="145">
        <f t="shared" si="0"/>
        <v>103.95821071218363</v>
      </c>
      <c r="H8" s="146">
        <f t="shared" si="0"/>
        <v>102.28044123886295</v>
      </c>
    </row>
    <row r="10" spans="1:9" x14ac:dyDescent="0.25">
      <c r="B10" s="101"/>
    </row>
    <row r="29" spans="8:8" x14ac:dyDescent="0.25">
      <c r="H29" s="99"/>
    </row>
  </sheetData>
  <mergeCells count="6">
    <mergeCell ref="G2:H2"/>
    <mergeCell ref="C2:F2"/>
    <mergeCell ref="G4:H4"/>
    <mergeCell ref="C3:D4"/>
    <mergeCell ref="E3:F4"/>
    <mergeCell ref="G3:H3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F18" sqref="F18"/>
    </sheetView>
  </sheetViews>
  <sheetFormatPr defaultRowHeight="12.75" x14ac:dyDescent="0.2"/>
  <cols>
    <col min="1" max="1" width="80.5" style="193" customWidth="1"/>
    <col min="2" max="2" width="20.5" style="193" customWidth="1"/>
    <col min="3" max="16384" width="9.33203125" style="193"/>
  </cols>
  <sheetData>
    <row r="1" spans="1:2" ht="14.25" customHeight="1" x14ac:dyDescent="0.2">
      <c r="A1" s="192" t="s">
        <v>169</v>
      </c>
    </row>
    <row r="2" spans="1:2" ht="8.25" customHeight="1" x14ac:dyDescent="0.2">
      <c r="A2" s="194"/>
    </row>
    <row r="3" spans="1:2" ht="8.25" customHeight="1" x14ac:dyDescent="0.2">
      <c r="A3" s="194"/>
    </row>
    <row r="4" spans="1:2" x14ac:dyDescent="0.2">
      <c r="A4" s="195" t="s">
        <v>170</v>
      </c>
      <c r="B4" s="196"/>
    </row>
    <row r="5" spans="1:2" ht="8.25" customHeight="1" x14ac:dyDescent="0.2">
      <c r="A5" s="197"/>
      <c r="B5" s="196"/>
    </row>
    <row r="6" spans="1:2" ht="28.5" customHeight="1" x14ac:dyDescent="0.2">
      <c r="A6" s="198" t="s">
        <v>171</v>
      </c>
      <c r="B6" s="198"/>
    </row>
    <row r="7" spans="1:2" ht="8.25" customHeight="1" x14ac:dyDescent="0.2">
      <c r="A7" s="197"/>
      <c r="B7" s="197"/>
    </row>
    <row r="8" spans="1:2" ht="28.5" customHeight="1" x14ac:dyDescent="0.2">
      <c r="A8" s="198" t="s">
        <v>172</v>
      </c>
      <c r="B8" s="198"/>
    </row>
    <row r="9" spans="1:2" ht="8.25" customHeight="1" x14ac:dyDescent="0.2">
      <c r="A9" s="197"/>
      <c r="B9" s="197"/>
    </row>
    <row r="10" spans="1:2" x14ac:dyDescent="0.2">
      <c r="A10" s="195" t="s">
        <v>173</v>
      </c>
      <c r="B10" s="197"/>
    </row>
    <row r="11" spans="1:2" ht="8.25" customHeight="1" x14ac:dyDescent="0.2">
      <c r="A11" s="197"/>
      <c r="B11" s="197"/>
    </row>
    <row r="12" spans="1:2" ht="28.5" customHeight="1" x14ac:dyDescent="0.2">
      <c r="A12" s="198" t="s">
        <v>174</v>
      </c>
      <c r="B12" s="198"/>
    </row>
    <row r="13" spans="1:2" ht="8.25" customHeight="1" x14ac:dyDescent="0.2">
      <c r="A13" s="197"/>
      <c r="B13" s="197"/>
    </row>
    <row r="14" spans="1:2" ht="28.5" customHeight="1" x14ac:dyDescent="0.2">
      <c r="A14" s="198" t="s">
        <v>175</v>
      </c>
      <c r="B14" s="198"/>
    </row>
    <row r="15" spans="1:2" ht="8.25" customHeight="1" x14ac:dyDescent="0.2">
      <c r="A15" s="197"/>
      <c r="B15" s="197"/>
    </row>
    <row r="16" spans="1:2" x14ac:dyDescent="0.2">
      <c r="A16" s="198" t="s">
        <v>176</v>
      </c>
      <c r="B16" s="198"/>
    </row>
    <row r="17" spans="1:2" ht="8.25" customHeight="1" x14ac:dyDescent="0.2">
      <c r="A17" s="197"/>
      <c r="B17" s="197"/>
    </row>
    <row r="18" spans="1:2" x14ac:dyDescent="0.2">
      <c r="A18" s="199" t="s">
        <v>177</v>
      </c>
      <c r="B18" s="199"/>
    </row>
    <row r="19" spans="1:2" ht="8.25" customHeight="1" x14ac:dyDescent="0.2">
      <c r="A19" s="197"/>
      <c r="B19" s="197"/>
    </row>
    <row r="20" spans="1:2" x14ac:dyDescent="0.2">
      <c r="A20" s="195" t="s">
        <v>178</v>
      </c>
      <c r="B20" s="197"/>
    </row>
    <row r="21" spans="1:2" ht="8.25" customHeight="1" x14ac:dyDescent="0.2">
      <c r="A21" s="197"/>
      <c r="B21" s="197"/>
    </row>
    <row r="22" spans="1:2" ht="52.5" customHeight="1" x14ac:dyDescent="0.2">
      <c r="A22" s="200" t="s">
        <v>179</v>
      </c>
      <c r="B22" s="200"/>
    </row>
    <row r="23" spans="1:2" ht="8.25" customHeight="1" x14ac:dyDescent="0.2">
      <c r="A23" s="197"/>
      <c r="B23" s="197"/>
    </row>
    <row r="24" spans="1:2" ht="28.5" customHeight="1" x14ac:dyDescent="0.2">
      <c r="A24" s="200" t="s">
        <v>180</v>
      </c>
      <c r="B24" s="200"/>
    </row>
    <row r="25" spans="1:2" ht="8.25" customHeight="1" x14ac:dyDescent="0.2">
      <c r="A25" s="197"/>
      <c r="B25" s="197"/>
    </row>
    <row r="26" spans="1:2" ht="39" customHeight="1" x14ac:dyDescent="0.2">
      <c r="A26" s="198" t="s">
        <v>181</v>
      </c>
      <c r="B26" s="198"/>
    </row>
    <row r="27" spans="1:2" ht="8.25" customHeight="1" x14ac:dyDescent="0.2">
      <c r="A27" s="201"/>
      <c r="B27" s="197"/>
    </row>
    <row r="28" spans="1:2" ht="15" customHeight="1" x14ac:dyDescent="0.2">
      <c r="A28" s="202" t="s">
        <v>182</v>
      </c>
      <c r="B28" s="202"/>
    </row>
    <row r="29" spans="1:2" x14ac:dyDescent="0.2">
      <c r="A29" s="203"/>
      <c r="B29" s="196"/>
    </row>
    <row r="30" spans="1:2" x14ac:dyDescent="0.2">
      <c r="A30" s="203"/>
      <c r="B30" s="196"/>
    </row>
    <row r="31" spans="1:2" x14ac:dyDescent="0.2">
      <c r="A31" s="203"/>
      <c r="B31" s="196"/>
    </row>
    <row r="32" spans="1:2" x14ac:dyDescent="0.2">
      <c r="A32" s="196" t="s">
        <v>183</v>
      </c>
      <c r="B32" s="204" t="s">
        <v>184</v>
      </c>
    </row>
    <row r="33" spans="1:2" x14ac:dyDescent="0.2">
      <c r="A33" s="205"/>
      <c r="B33" s="205"/>
    </row>
    <row r="34" spans="1:2" ht="12.75" customHeight="1" x14ac:dyDescent="0.2">
      <c r="A34" s="206" t="s">
        <v>185</v>
      </c>
      <c r="B34" s="207" t="s">
        <v>186</v>
      </c>
    </row>
    <row r="35" spans="1:2" x14ac:dyDescent="0.2">
      <c r="A35" s="206" t="s">
        <v>187</v>
      </c>
      <c r="B35" s="206"/>
    </row>
    <row r="36" spans="1:2" x14ac:dyDescent="0.2">
      <c r="A36" s="205" t="s">
        <v>188</v>
      </c>
      <c r="B36" s="205"/>
    </row>
    <row r="37" spans="1:2" ht="15" x14ac:dyDescent="0.25">
      <c r="A37" s="208"/>
      <c r="B37" s="196"/>
    </row>
    <row r="38" spans="1:2" ht="34.5" customHeight="1" x14ac:dyDescent="0.25">
      <c r="A38" s="208"/>
      <c r="B38" s="196"/>
    </row>
    <row r="39" spans="1:2" x14ac:dyDescent="0.2">
      <c r="A39" s="209" t="s">
        <v>189</v>
      </c>
      <c r="B39" s="209"/>
    </row>
    <row r="40" spans="1:2" x14ac:dyDescent="0.2">
      <c r="A40" s="209" t="s">
        <v>190</v>
      </c>
      <c r="B40" s="209"/>
    </row>
    <row r="41" spans="1:2" x14ac:dyDescent="0.2">
      <c r="A41" s="209" t="s">
        <v>191</v>
      </c>
      <c r="B41" s="209"/>
    </row>
    <row r="42" spans="1:2" x14ac:dyDescent="0.2">
      <c r="A42" s="210" t="s">
        <v>192</v>
      </c>
      <c r="B42" s="210"/>
    </row>
    <row r="43" spans="1:2" x14ac:dyDescent="0.2">
      <c r="A43" s="209" t="s">
        <v>193</v>
      </c>
      <c r="B43" s="209"/>
    </row>
    <row r="44" spans="1:2" x14ac:dyDescent="0.2">
      <c r="A44" s="209" t="s">
        <v>194</v>
      </c>
      <c r="B44" s="209"/>
    </row>
    <row r="45" spans="1:2" x14ac:dyDescent="0.2">
      <c r="A45" s="211"/>
    </row>
    <row r="46" spans="1:2" ht="15.75" thickBot="1" x14ac:dyDescent="0.25">
      <c r="A46" s="194" t="s">
        <v>195</v>
      </c>
    </row>
    <row r="47" spans="1:2" ht="18" customHeight="1" x14ac:dyDescent="0.2">
      <c r="A47" s="212" t="s">
        <v>196</v>
      </c>
      <c r="B47" s="212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Jurčić</cp:lastModifiedBy>
  <cp:lastPrinted>2017-06-05T06:11:34Z</cp:lastPrinted>
  <dcterms:created xsi:type="dcterms:W3CDTF">2003-03-18T11:19:20Z</dcterms:created>
  <dcterms:modified xsi:type="dcterms:W3CDTF">2017-06-05T06:11:47Z</dcterms:modified>
</cp:coreProperties>
</file>